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a9e2ef055c03d6f/Documents/123 Mitigation Banks 2022/Basin 22 Mitigation Bank/Sale of Mitigation Bank/"/>
    </mc:Choice>
  </mc:AlternateContent>
  <xr:revisionPtr revIDLastSave="0" documentId="8_{BBCFC157-1523-4D9D-99E3-E19200D9F80B}" xr6:coauthVersionLast="47" xr6:coauthVersionMax="47" xr10:uidLastSave="{00000000-0000-0000-0000-000000000000}"/>
  <bookViews>
    <workbookView xWindow="-120" yWindow="-120" windowWidth="29040" windowHeight="15720" activeTab="1" xr2:uid="{DC024BE7-8F46-4309-A99B-CE00C235BB2C}"/>
  </bookViews>
  <sheets>
    <sheet name="Historical Inc-Exp" sheetId="4" r:id="rId1"/>
    <sheet name="ProForma 1" sheetId="5" r:id="rId2"/>
    <sheet name="RealtyRates" sheetId="6" r:id="rId3"/>
    <sheet name="Sheet1" sheetId="1" r:id="rId4"/>
    <sheet name="Sheet2" sheetId="2" r:id="rId5"/>
    <sheet name="Sheet3" sheetId="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" localSheetId="1" hidden="1">'[1]1999 BUDGET'!#REF!</definedName>
    <definedName name="_" localSheetId="2" hidden="1">'[1]1999 BUDGET'!#REF!</definedName>
    <definedName name="_" hidden="1">'[1]1999 BUDGET'!#REF!</definedName>
    <definedName name="_________________________________________a1" localSheetId="1" hidden="1">{"Assump",#N/A,TRUE,"Proforma";"first",#N/A,TRUE,"Proforma";"second",#N/A,TRUE,"Proforma";"lease1",#N/A,TRUE,"Proforma";"lease2",#N/A,TRUE,"Proforma"}</definedName>
    <definedName name="_________________________________________a1" localSheetId="2" hidden="1">{"Assump",#N/A,TRUE,"Proforma";"first",#N/A,TRUE,"Proforma";"second",#N/A,TRUE,"Proforma";"lease1",#N/A,TRUE,"Proforma";"lease2",#N/A,TRUE,"Proforma"}</definedName>
    <definedName name="_________________________________________a1" hidden="1">{"Assump",#N/A,TRUE,"Proforma";"first",#N/A,TRUE,"Proforma";"second",#N/A,TRUE,"Proforma";"lease1",#N/A,TRUE,"Proforma";"lease2",#N/A,TRUE,"Proforma"}</definedName>
    <definedName name="________________________________________a1" localSheetId="1" hidden="1">{"Assump",#N/A,TRUE,"Proforma";"first",#N/A,TRUE,"Proforma";"second",#N/A,TRUE,"Proforma";"lease1",#N/A,TRUE,"Proforma";"lease2",#N/A,TRUE,"Proforma"}</definedName>
    <definedName name="________________________________________a1" localSheetId="2" hidden="1">{"Assump",#N/A,TRUE,"Proforma";"first",#N/A,TRUE,"Proforma";"second",#N/A,TRUE,"Proforma";"lease1",#N/A,TRUE,"Proforma";"lease2",#N/A,TRUE,"Proforma"}</definedName>
    <definedName name="________________________________________a1" hidden="1">{"Assump",#N/A,TRUE,"Proforma";"first",#N/A,TRUE,"Proforma";"second",#N/A,TRUE,"Proforma";"lease1",#N/A,TRUE,"Proforma";"lease2",#N/A,TRUE,"Proforma"}</definedName>
    <definedName name="______________________________________a1" localSheetId="1" hidden="1">{"Assump",#N/A,TRUE,"Proforma";"first",#N/A,TRUE,"Proforma";"second",#N/A,TRUE,"Proforma";"lease1",#N/A,TRUE,"Proforma";"lease2",#N/A,TRUE,"Proforma"}</definedName>
    <definedName name="______________________________________a1" localSheetId="2" hidden="1">{"Assump",#N/A,TRUE,"Proforma";"first",#N/A,TRUE,"Proforma";"second",#N/A,TRUE,"Proforma";"lease1",#N/A,TRUE,"Proforma";"lease2",#N/A,TRUE,"Proforma"}</definedName>
    <definedName name="______________________________________a1" hidden="1">{"Assump",#N/A,TRUE,"Proforma";"first",#N/A,TRUE,"Proforma";"second",#N/A,TRUE,"Proforma";"lease1",#N/A,TRUE,"Proforma";"lease2",#N/A,TRUE,"Proforma"}</definedName>
    <definedName name="____________________________________a1" localSheetId="1" hidden="1">{"Assump",#N/A,TRUE,"Proforma";"first",#N/A,TRUE,"Proforma";"second",#N/A,TRUE,"Proforma";"lease1",#N/A,TRUE,"Proforma";"lease2",#N/A,TRUE,"Proforma"}</definedName>
    <definedName name="____________________________________a1" localSheetId="2" hidden="1">{"Assump",#N/A,TRUE,"Proforma";"first",#N/A,TRUE,"Proforma";"second",#N/A,TRUE,"Proforma";"lease1",#N/A,TRUE,"Proforma";"lease2",#N/A,TRUE,"Proforma"}</definedName>
    <definedName name="____________________________________a1" hidden="1">{"Assump",#N/A,TRUE,"Proforma";"first",#N/A,TRUE,"Proforma";"second",#N/A,TRUE,"Proforma";"lease1",#N/A,TRUE,"Proforma";"lease2",#N/A,TRUE,"Proforma"}</definedName>
    <definedName name="___________________________________a1" localSheetId="1" hidden="1">{"Assump",#N/A,TRUE,"Proforma";"first",#N/A,TRUE,"Proforma";"second",#N/A,TRUE,"Proforma";"lease1",#N/A,TRUE,"Proforma";"lease2",#N/A,TRUE,"Proforma"}</definedName>
    <definedName name="___________________________________a1" localSheetId="2" hidden="1">{"Assump",#N/A,TRUE,"Proforma";"first",#N/A,TRUE,"Proforma";"second",#N/A,TRUE,"Proforma";"lease1",#N/A,TRUE,"Proforma";"lease2",#N/A,TRUE,"Proforma"}</definedName>
    <definedName name="___________________________________a1" hidden="1">{"Assump",#N/A,TRUE,"Proforma";"first",#N/A,TRUE,"Proforma";"second",#N/A,TRUE,"Proforma";"lease1",#N/A,TRUE,"Proforma";"lease2",#N/A,TRUE,"Proforma"}</definedName>
    <definedName name="__________________________________a1" localSheetId="1" hidden="1">{"Assump",#N/A,TRUE,"Proforma";"first",#N/A,TRUE,"Proforma";"second",#N/A,TRUE,"Proforma";"lease1",#N/A,TRUE,"Proforma";"lease2",#N/A,TRUE,"Proforma"}</definedName>
    <definedName name="__________________________________a1" localSheetId="2" hidden="1">{"Assump",#N/A,TRUE,"Proforma";"first",#N/A,TRUE,"Proforma";"second",#N/A,TRUE,"Proforma";"lease1",#N/A,TRUE,"Proforma";"lease2",#N/A,TRUE,"Proforma"}</definedName>
    <definedName name="__________________________________a1" hidden="1">{"Assump",#N/A,TRUE,"Proforma";"first",#N/A,TRUE,"Proforma";"second",#N/A,TRUE,"Proforma";"lease1",#N/A,TRUE,"Proforma";"lease2",#N/A,TRUE,"Proforma"}</definedName>
    <definedName name="________________________________a1" localSheetId="1" hidden="1">{"Assump",#N/A,TRUE,"Proforma";"first",#N/A,TRUE,"Proforma";"second",#N/A,TRUE,"Proforma";"lease1",#N/A,TRUE,"Proforma";"lease2",#N/A,TRUE,"Proforma"}</definedName>
    <definedName name="________________________________a1" localSheetId="2" hidden="1">{"Assump",#N/A,TRUE,"Proforma";"first",#N/A,TRUE,"Proforma";"second",#N/A,TRUE,"Proforma";"lease1",#N/A,TRUE,"Proforma";"lease2",#N/A,TRUE,"Proforma"}</definedName>
    <definedName name="________________________________a1" hidden="1">{"Assump",#N/A,TRUE,"Proforma";"first",#N/A,TRUE,"Proforma";"second",#N/A,TRUE,"Proforma";"lease1",#N/A,TRUE,"Proforma";"lease2",#N/A,TRUE,"Proforma"}</definedName>
    <definedName name="______________________________a1" localSheetId="1" hidden="1">{"Assump",#N/A,TRUE,"Proforma";"first",#N/A,TRUE,"Proforma";"second",#N/A,TRUE,"Proforma";"lease1",#N/A,TRUE,"Proforma";"lease2",#N/A,TRUE,"Proforma"}</definedName>
    <definedName name="______________________________a1" localSheetId="2" hidden="1">{"Assump",#N/A,TRUE,"Proforma";"first",#N/A,TRUE,"Proforma";"second",#N/A,TRUE,"Proforma";"lease1",#N/A,TRUE,"Proforma";"lease2",#N/A,TRUE,"Proforma"}</definedName>
    <definedName name="______________________________a1" hidden="1">{"Assump",#N/A,TRUE,"Proforma";"first",#N/A,TRUE,"Proforma";"second",#N/A,TRUE,"Proforma";"lease1",#N/A,TRUE,"Proforma";"lease2",#N/A,TRUE,"Proforma"}</definedName>
    <definedName name="_____________________________a1" localSheetId="1" hidden="1">{"Assump",#N/A,TRUE,"Proforma";"first",#N/A,TRUE,"Proforma";"second",#N/A,TRUE,"Proforma";"lease1",#N/A,TRUE,"Proforma";"lease2",#N/A,TRUE,"Proforma"}</definedName>
    <definedName name="_____________________________a1" localSheetId="2" hidden="1">{"Assump",#N/A,TRUE,"Proforma";"first",#N/A,TRUE,"Proforma";"second",#N/A,TRUE,"Proforma";"lease1",#N/A,TRUE,"Proforma";"lease2",#N/A,TRUE,"Proforma"}</definedName>
    <definedName name="_____________________________a1" hidden="1">{"Assump",#N/A,TRUE,"Proforma";"first",#N/A,TRUE,"Proforma";"second",#N/A,TRUE,"Proforma";"lease1",#N/A,TRUE,"Proforma";"lease2",#N/A,TRUE,"Proforma"}</definedName>
    <definedName name="_____________________________COO2" localSheetId="1" hidden="1">{#N/A,#N/A,FALSE,"Matrix";#N/A,#N/A,FALSE,"Cash Flow";#N/A,#N/A,FALSE,"10 Year Cost Analysis"}</definedName>
    <definedName name="_____________________________COO2" localSheetId="2" hidden="1">{#N/A,#N/A,FALSE,"Matrix";#N/A,#N/A,FALSE,"Cash Flow";#N/A,#N/A,FALSE,"10 Year Cost Analysis"}</definedName>
    <definedName name="_____________________________COO2" hidden="1">{#N/A,#N/A,FALSE,"Matrix";#N/A,#N/A,FALSE,"Cash Flow";#N/A,#N/A,FALSE,"10 Year Cost Analysis"}</definedName>
    <definedName name="____________________________a1" localSheetId="1" hidden="1">{"Assump",#N/A,TRUE,"Proforma";"first",#N/A,TRUE,"Proforma";"second",#N/A,TRUE,"Proforma";"lease1",#N/A,TRUE,"Proforma";"lease2",#N/A,TRUE,"Proforma"}</definedName>
    <definedName name="____________________________a1" localSheetId="2" hidden="1">{"Assump",#N/A,TRUE,"Proforma";"first",#N/A,TRUE,"Proforma";"second",#N/A,TRUE,"Proforma";"lease1",#N/A,TRUE,"Proforma";"lease2",#N/A,TRUE,"Proforma"}</definedName>
    <definedName name="____________________________a1" hidden="1">{"Assump",#N/A,TRUE,"Proforma";"first",#N/A,TRUE,"Proforma";"second",#N/A,TRUE,"Proforma";"lease1",#N/A,TRUE,"Proforma";"lease2",#N/A,TRUE,"Proforma"}</definedName>
    <definedName name="____________________________COO2" localSheetId="1" hidden="1">{#N/A,#N/A,FALSE,"Matrix";#N/A,#N/A,FALSE,"Cash Flow";#N/A,#N/A,FALSE,"10 Year Cost Analysis"}</definedName>
    <definedName name="____________________________COO2" localSheetId="2" hidden="1">{#N/A,#N/A,FALSE,"Matrix";#N/A,#N/A,FALSE,"Cash Flow";#N/A,#N/A,FALSE,"10 Year Cost Analysis"}</definedName>
    <definedName name="____________________________COO2" hidden="1">{#N/A,#N/A,FALSE,"Matrix";#N/A,#N/A,FALSE,"Cash Flow";#N/A,#N/A,FALSE,"10 Year Cost Analysis"}</definedName>
    <definedName name="___________________________a1" localSheetId="1" hidden="1">{"Assump",#N/A,TRUE,"Proforma";"first",#N/A,TRUE,"Proforma";"second",#N/A,TRUE,"Proforma";"lease1",#N/A,TRUE,"Proforma";"lease2",#N/A,TRUE,"Proforma"}</definedName>
    <definedName name="___________________________a1" localSheetId="2" hidden="1">{"Assump",#N/A,TRUE,"Proforma";"first",#N/A,TRUE,"Proforma";"second",#N/A,TRUE,"Proforma";"lease1",#N/A,TRUE,"Proforma";"lease2",#N/A,TRUE,"Proforma"}</definedName>
    <definedName name="___________________________a1" hidden="1">{"Assump",#N/A,TRUE,"Proforma";"first",#N/A,TRUE,"Proforma";"second",#N/A,TRUE,"Proforma";"lease1",#N/A,TRUE,"Proforma";"lease2",#N/A,TRUE,"Proforma"}</definedName>
    <definedName name="___________________________COO2" localSheetId="1" hidden="1">{#N/A,#N/A,FALSE,"Matrix";#N/A,#N/A,FALSE,"Cash Flow";#N/A,#N/A,FALSE,"10 Year Cost Analysis"}</definedName>
    <definedName name="___________________________COO2" localSheetId="2" hidden="1">{#N/A,#N/A,FALSE,"Matrix";#N/A,#N/A,FALSE,"Cash Flow";#N/A,#N/A,FALSE,"10 Year Cost Analysis"}</definedName>
    <definedName name="___________________________COO2" hidden="1">{#N/A,#N/A,FALSE,"Matrix";#N/A,#N/A,FALSE,"Cash Flow";#N/A,#N/A,FALSE,"10 Year Cost Analysis"}</definedName>
    <definedName name="__________________________a1" localSheetId="1" hidden="1">{"Assump",#N/A,TRUE,"Proforma";"first",#N/A,TRUE,"Proforma";"second",#N/A,TRUE,"Proforma";"lease1",#N/A,TRUE,"Proforma";"lease2",#N/A,TRUE,"Proforma"}</definedName>
    <definedName name="__________________________a1" localSheetId="2" hidden="1">{"Assump",#N/A,TRUE,"Proforma";"first",#N/A,TRUE,"Proforma";"second",#N/A,TRUE,"Proforma";"lease1",#N/A,TRUE,"Proforma";"lease2",#N/A,TRUE,"Proforma"}</definedName>
    <definedName name="__________________________a1" hidden="1">{"Assump",#N/A,TRUE,"Proforma";"first",#N/A,TRUE,"Proforma";"second",#N/A,TRUE,"Proforma";"lease1",#N/A,TRUE,"Proforma";"lease2",#N/A,TRUE,"Proforma"}</definedName>
    <definedName name="__________________________COO2" localSheetId="1" hidden="1">{#N/A,#N/A,FALSE,"Matrix";#N/A,#N/A,FALSE,"Cash Flow";#N/A,#N/A,FALSE,"10 Year Cost Analysis"}</definedName>
    <definedName name="__________________________COO2" localSheetId="2" hidden="1">{#N/A,#N/A,FALSE,"Matrix";#N/A,#N/A,FALSE,"Cash Flow";#N/A,#N/A,FALSE,"10 Year Cost Analysis"}</definedName>
    <definedName name="__________________________COO2" hidden="1">{#N/A,#N/A,FALSE,"Matrix";#N/A,#N/A,FALSE,"Cash Flow";#N/A,#N/A,FALSE,"10 Year Cost Analysis"}</definedName>
    <definedName name="_________________________a1" localSheetId="1" hidden="1">{"Assump",#N/A,TRUE,"Proforma";"first",#N/A,TRUE,"Proforma";"second",#N/A,TRUE,"Proforma";"lease1",#N/A,TRUE,"Proforma";"lease2",#N/A,TRUE,"Proforma"}</definedName>
    <definedName name="_________________________a1" localSheetId="2" hidden="1">{"Assump",#N/A,TRUE,"Proforma";"first",#N/A,TRUE,"Proforma";"second",#N/A,TRUE,"Proforma";"lease1",#N/A,TRUE,"Proforma";"lease2",#N/A,TRUE,"Proforma"}</definedName>
    <definedName name="_________________________a1" hidden="1">{"Assump",#N/A,TRUE,"Proforma";"first",#N/A,TRUE,"Proforma";"second",#N/A,TRUE,"Proforma";"lease1",#N/A,TRUE,"Proforma";"lease2",#N/A,TRUE,"Proforma"}</definedName>
    <definedName name="_________________________COO2" localSheetId="1" hidden="1">{#N/A,#N/A,FALSE,"Matrix";#N/A,#N/A,FALSE,"Cash Flow";#N/A,#N/A,FALSE,"10 Year Cost Analysis"}</definedName>
    <definedName name="_________________________COO2" localSheetId="2" hidden="1">{#N/A,#N/A,FALSE,"Matrix";#N/A,#N/A,FALSE,"Cash Flow";#N/A,#N/A,FALSE,"10 Year Cost Analysis"}</definedName>
    <definedName name="_________________________COO2" hidden="1">{#N/A,#N/A,FALSE,"Matrix";#N/A,#N/A,FALSE,"Cash Flow";#N/A,#N/A,FALSE,"10 Year Cost Analysis"}</definedName>
    <definedName name="________________________a1" localSheetId="1" hidden="1">{"Assump",#N/A,TRUE,"Proforma";"first",#N/A,TRUE,"Proforma";"second",#N/A,TRUE,"Proforma";"lease1",#N/A,TRUE,"Proforma";"lease2",#N/A,TRUE,"Proforma"}</definedName>
    <definedName name="________________________a1" localSheetId="2" hidden="1">{"Assump",#N/A,TRUE,"Proforma";"first",#N/A,TRUE,"Proforma";"second",#N/A,TRUE,"Proforma";"lease1",#N/A,TRUE,"Proforma";"lease2",#N/A,TRUE,"Proforma"}</definedName>
    <definedName name="________________________a1" hidden="1">{"Assump",#N/A,TRUE,"Proforma";"first",#N/A,TRUE,"Proforma";"second",#N/A,TRUE,"Proforma";"lease1",#N/A,TRUE,"Proforma";"lease2",#N/A,TRUE,"Proforma"}</definedName>
    <definedName name="________________________COO2" localSheetId="1" hidden="1">{#N/A,#N/A,FALSE,"Matrix";#N/A,#N/A,FALSE,"Cash Flow";#N/A,#N/A,FALSE,"10 Year Cost Analysis"}</definedName>
    <definedName name="________________________COO2" localSheetId="2" hidden="1">{#N/A,#N/A,FALSE,"Matrix";#N/A,#N/A,FALSE,"Cash Flow";#N/A,#N/A,FALSE,"10 Year Cost Analysis"}</definedName>
    <definedName name="________________________COO2" hidden="1">{#N/A,#N/A,FALSE,"Matrix";#N/A,#N/A,FALSE,"Cash Flow";#N/A,#N/A,FALSE,"10 Year Cost Analysis"}</definedName>
    <definedName name="_______________________a1" localSheetId="1" hidden="1">{"Assump",#N/A,TRUE,"Proforma";"first",#N/A,TRUE,"Proforma";"second",#N/A,TRUE,"Proforma";"lease1",#N/A,TRUE,"Proforma";"lease2",#N/A,TRUE,"Proforma"}</definedName>
    <definedName name="_______________________a1" localSheetId="2" hidden="1">{"Assump",#N/A,TRUE,"Proforma";"first",#N/A,TRUE,"Proforma";"second",#N/A,TRUE,"Proforma";"lease1",#N/A,TRUE,"Proforma";"lease2",#N/A,TRUE,"Proforma"}</definedName>
    <definedName name="_______________________a1" hidden="1">{"Assump",#N/A,TRUE,"Proforma";"first",#N/A,TRUE,"Proforma";"second",#N/A,TRUE,"Proforma";"lease1",#N/A,TRUE,"Proforma";"lease2",#N/A,TRUE,"Proforma"}</definedName>
    <definedName name="_______________________COO2" localSheetId="1" hidden="1">{#N/A,#N/A,FALSE,"Matrix";#N/A,#N/A,FALSE,"Cash Flow";#N/A,#N/A,FALSE,"10 Year Cost Analysis"}</definedName>
    <definedName name="_______________________COO2" localSheetId="2" hidden="1">{#N/A,#N/A,FALSE,"Matrix";#N/A,#N/A,FALSE,"Cash Flow";#N/A,#N/A,FALSE,"10 Year Cost Analysis"}</definedName>
    <definedName name="_______________________COO2" hidden="1">{#N/A,#N/A,FALSE,"Matrix";#N/A,#N/A,FALSE,"Cash Flow";#N/A,#N/A,FALSE,"10 Year Cost Analysis"}</definedName>
    <definedName name="______________________a1" localSheetId="1" hidden="1">{"Assump",#N/A,TRUE,"Proforma";"first",#N/A,TRUE,"Proforma";"second",#N/A,TRUE,"Proforma";"lease1",#N/A,TRUE,"Proforma";"lease2",#N/A,TRUE,"Proforma"}</definedName>
    <definedName name="______________________a1" localSheetId="2" hidden="1">{"Assump",#N/A,TRUE,"Proforma";"first",#N/A,TRUE,"Proforma";"second",#N/A,TRUE,"Proforma";"lease1",#N/A,TRUE,"Proforma";"lease2",#N/A,TRUE,"Proforma"}</definedName>
    <definedName name="______________________a1" hidden="1">{"Assump",#N/A,TRUE,"Proforma";"first",#N/A,TRUE,"Proforma";"second",#N/A,TRUE,"Proforma";"lease1",#N/A,TRUE,"Proforma";"lease2",#N/A,TRUE,"Proforma"}</definedName>
    <definedName name="______________________COO2" localSheetId="1" hidden="1">{#N/A,#N/A,FALSE,"Matrix";#N/A,#N/A,FALSE,"Cash Flow";#N/A,#N/A,FALSE,"10 Year Cost Analysis"}</definedName>
    <definedName name="______________________COO2" localSheetId="2" hidden="1">{#N/A,#N/A,FALSE,"Matrix";#N/A,#N/A,FALSE,"Cash Flow";#N/A,#N/A,FALSE,"10 Year Cost Analysis"}</definedName>
    <definedName name="______________________COO2" hidden="1">{#N/A,#N/A,FALSE,"Matrix";#N/A,#N/A,FALSE,"Cash Flow";#N/A,#N/A,FALSE,"10 Year Cost Analysis"}</definedName>
    <definedName name="_____________________a1" localSheetId="1" hidden="1">{"Assump",#N/A,TRUE,"Proforma";"first",#N/A,TRUE,"Proforma";"second",#N/A,TRUE,"Proforma";"lease1",#N/A,TRUE,"Proforma";"lease2",#N/A,TRUE,"Proforma"}</definedName>
    <definedName name="_____________________a1" localSheetId="2" hidden="1">{"Assump",#N/A,TRUE,"Proforma";"first",#N/A,TRUE,"Proforma";"second",#N/A,TRUE,"Proforma";"lease1",#N/A,TRUE,"Proforma";"lease2",#N/A,TRUE,"Proforma"}</definedName>
    <definedName name="_____________________a1" hidden="1">{"Assump",#N/A,TRUE,"Proforma";"first",#N/A,TRUE,"Proforma";"second",#N/A,TRUE,"Proforma";"lease1",#N/A,TRUE,"Proforma";"lease2",#N/A,TRUE,"Proforma"}</definedName>
    <definedName name="_____________________COO2" localSheetId="1" hidden="1">{#N/A,#N/A,FALSE,"Matrix";#N/A,#N/A,FALSE,"Cash Flow";#N/A,#N/A,FALSE,"10 Year Cost Analysis"}</definedName>
    <definedName name="_____________________COO2" localSheetId="2" hidden="1">{#N/A,#N/A,FALSE,"Matrix";#N/A,#N/A,FALSE,"Cash Flow";#N/A,#N/A,FALSE,"10 Year Cost Analysis"}</definedName>
    <definedName name="_____________________COO2" hidden="1">{#N/A,#N/A,FALSE,"Matrix";#N/A,#N/A,FALSE,"Cash Flow";#N/A,#N/A,FALSE,"10 Year Cost Analysis"}</definedName>
    <definedName name="____________________a1" localSheetId="1" hidden="1">{"Assump",#N/A,TRUE,"Proforma";"first",#N/A,TRUE,"Proforma";"second",#N/A,TRUE,"Proforma";"lease1",#N/A,TRUE,"Proforma";"lease2",#N/A,TRUE,"Proforma"}</definedName>
    <definedName name="____________________a1" localSheetId="2" hidden="1">{"Assump",#N/A,TRUE,"Proforma";"first",#N/A,TRUE,"Proforma";"second",#N/A,TRUE,"Proforma";"lease1",#N/A,TRUE,"Proforma";"lease2",#N/A,TRUE,"Proforma"}</definedName>
    <definedName name="____________________a1" hidden="1">{"Assump",#N/A,TRUE,"Proforma";"first",#N/A,TRUE,"Proforma";"second",#N/A,TRUE,"Proforma";"lease1",#N/A,TRUE,"Proforma";"lease2",#N/A,TRUE,"Proforma"}</definedName>
    <definedName name="____________________COO2" localSheetId="1" hidden="1">{#N/A,#N/A,FALSE,"Matrix";#N/A,#N/A,FALSE,"Cash Flow";#N/A,#N/A,FALSE,"10 Year Cost Analysis"}</definedName>
    <definedName name="____________________COO2" localSheetId="2" hidden="1">{#N/A,#N/A,FALSE,"Matrix";#N/A,#N/A,FALSE,"Cash Flow";#N/A,#N/A,FALSE,"10 Year Cost Analysis"}</definedName>
    <definedName name="____________________COO2" hidden="1">{#N/A,#N/A,FALSE,"Matrix";#N/A,#N/A,FALSE,"Cash Flow";#N/A,#N/A,FALSE,"10 Year Cost Analysis"}</definedName>
    <definedName name="___________________a1" localSheetId="1" hidden="1">{"Assump",#N/A,TRUE,"Proforma";"first",#N/A,TRUE,"Proforma";"second",#N/A,TRUE,"Proforma";"lease1",#N/A,TRUE,"Proforma";"lease2",#N/A,TRUE,"Proforma"}</definedName>
    <definedName name="___________________a1" localSheetId="2" hidden="1">{"Assump",#N/A,TRUE,"Proforma";"first",#N/A,TRUE,"Proforma";"second",#N/A,TRUE,"Proforma";"lease1",#N/A,TRUE,"Proforma";"lease2",#N/A,TRUE,"Proforma"}</definedName>
    <definedName name="___________________a1" hidden="1">{"Assump",#N/A,TRUE,"Proforma";"first",#N/A,TRUE,"Proforma";"second",#N/A,TRUE,"Proforma";"lease1",#N/A,TRUE,"Proforma";"lease2",#N/A,TRUE,"Proforma"}</definedName>
    <definedName name="___________________COO2" localSheetId="1" hidden="1">{#N/A,#N/A,FALSE,"Matrix";#N/A,#N/A,FALSE,"Cash Flow";#N/A,#N/A,FALSE,"10 Year Cost Analysis"}</definedName>
    <definedName name="___________________COO2" localSheetId="2" hidden="1">{#N/A,#N/A,FALSE,"Matrix";#N/A,#N/A,FALSE,"Cash Flow";#N/A,#N/A,FALSE,"10 Year Cost Analysis"}</definedName>
    <definedName name="___________________COO2" hidden="1">{#N/A,#N/A,FALSE,"Matrix";#N/A,#N/A,FALSE,"Cash Flow";#N/A,#N/A,FALSE,"10 Year Cost Analysis"}</definedName>
    <definedName name="__________________a1" localSheetId="1" hidden="1">{"Assump",#N/A,TRUE,"Proforma";"first",#N/A,TRUE,"Proforma";"second",#N/A,TRUE,"Proforma";"lease1",#N/A,TRUE,"Proforma";"lease2",#N/A,TRUE,"Proforma"}</definedName>
    <definedName name="__________________a1" localSheetId="2" hidden="1">{"Assump",#N/A,TRUE,"Proforma";"first",#N/A,TRUE,"Proforma";"second",#N/A,TRUE,"Proforma";"lease1",#N/A,TRUE,"Proforma";"lease2",#N/A,TRUE,"Proforma"}</definedName>
    <definedName name="__________________a1" hidden="1">{"Assump",#N/A,TRUE,"Proforma";"first",#N/A,TRUE,"Proforma";"second",#N/A,TRUE,"Proforma";"lease1",#N/A,TRUE,"Proforma";"lease2",#N/A,TRUE,"Proforma"}</definedName>
    <definedName name="__________________COO2" localSheetId="1" hidden="1">{#N/A,#N/A,FALSE,"Matrix";#N/A,#N/A,FALSE,"Cash Flow";#N/A,#N/A,FALSE,"10 Year Cost Analysis"}</definedName>
    <definedName name="__________________COO2" localSheetId="2" hidden="1">{#N/A,#N/A,FALSE,"Matrix";#N/A,#N/A,FALSE,"Cash Flow";#N/A,#N/A,FALSE,"10 Year Cost Analysis"}</definedName>
    <definedName name="__________________COO2" hidden="1">{#N/A,#N/A,FALSE,"Matrix";#N/A,#N/A,FALSE,"Cash Flow";#N/A,#N/A,FALSE,"10 Year Cost Analysis"}</definedName>
    <definedName name="_________________a1" localSheetId="1" hidden="1">{"Assump",#N/A,TRUE,"Proforma";"first",#N/A,TRUE,"Proforma";"second",#N/A,TRUE,"Proforma";"lease1",#N/A,TRUE,"Proforma";"lease2",#N/A,TRUE,"Proforma"}</definedName>
    <definedName name="_________________a1" localSheetId="2" hidden="1">{"Assump",#N/A,TRUE,"Proforma";"first",#N/A,TRUE,"Proforma";"second",#N/A,TRUE,"Proforma";"lease1",#N/A,TRUE,"Proforma";"lease2",#N/A,TRUE,"Proforma"}</definedName>
    <definedName name="_________________a1" hidden="1">{"Assump",#N/A,TRUE,"Proforma";"first",#N/A,TRUE,"Proforma";"second",#N/A,TRUE,"Proforma";"lease1",#N/A,TRUE,"Proforma";"lease2",#N/A,TRUE,"Proforma"}</definedName>
    <definedName name="_________________COO2" localSheetId="1" hidden="1">{#N/A,#N/A,FALSE,"Matrix";#N/A,#N/A,FALSE,"Cash Flow";#N/A,#N/A,FALSE,"10 Year Cost Analysis"}</definedName>
    <definedName name="_________________COO2" localSheetId="2" hidden="1">{#N/A,#N/A,FALSE,"Matrix";#N/A,#N/A,FALSE,"Cash Flow";#N/A,#N/A,FALSE,"10 Year Cost Analysis"}</definedName>
    <definedName name="_________________COO2" hidden="1">{#N/A,#N/A,FALSE,"Matrix";#N/A,#N/A,FALSE,"Cash Flow";#N/A,#N/A,FALSE,"10 Year Cost Analysis"}</definedName>
    <definedName name="________________a1" localSheetId="1" hidden="1">{"Assump",#N/A,TRUE,"Proforma";"first",#N/A,TRUE,"Proforma";"second",#N/A,TRUE,"Proforma";"lease1",#N/A,TRUE,"Proforma";"lease2",#N/A,TRUE,"Proforma"}</definedName>
    <definedName name="________________a1" localSheetId="2" hidden="1">{"Assump",#N/A,TRUE,"Proforma";"first",#N/A,TRUE,"Proforma";"second",#N/A,TRUE,"Proforma";"lease1",#N/A,TRUE,"Proforma";"lease2",#N/A,TRUE,"Proforma"}</definedName>
    <definedName name="________________a1" hidden="1">{"Assump",#N/A,TRUE,"Proforma";"first",#N/A,TRUE,"Proforma";"second",#N/A,TRUE,"Proforma";"lease1",#N/A,TRUE,"Proforma";"lease2",#N/A,TRUE,"Proforma"}</definedName>
    <definedName name="________________COO2" localSheetId="1" hidden="1">{#N/A,#N/A,FALSE,"Matrix";#N/A,#N/A,FALSE,"Cash Flow";#N/A,#N/A,FALSE,"10 Year Cost Analysis"}</definedName>
    <definedName name="________________COO2" localSheetId="2" hidden="1">{#N/A,#N/A,FALSE,"Matrix";#N/A,#N/A,FALSE,"Cash Flow";#N/A,#N/A,FALSE,"10 Year Cost Analysis"}</definedName>
    <definedName name="________________COO2" hidden="1">{#N/A,#N/A,FALSE,"Matrix";#N/A,#N/A,FALSE,"Cash Flow";#N/A,#N/A,FALSE,"10 Year Cost Analysis"}</definedName>
    <definedName name="_______________a1" localSheetId="1" hidden="1">{"Assump",#N/A,TRUE,"Proforma";"first",#N/A,TRUE,"Proforma";"second",#N/A,TRUE,"Proforma";"lease1",#N/A,TRUE,"Proforma";"lease2",#N/A,TRUE,"Proforma"}</definedName>
    <definedName name="_______________a1" localSheetId="2" hidden="1">{"Assump",#N/A,TRUE,"Proforma";"first",#N/A,TRUE,"Proforma";"second",#N/A,TRUE,"Proforma";"lease1",#N/A,TRUE,"Proforma";"lease2",#N/A,TRUE,"Proforma"}</definedName>
    <definedName name="_______________a1" hidden="1">{"Assump",#N/A,TRUE,"Proforma";"first",#N/A,TRUE,"Proforma";"second",#N/A,TRUE,"Proforma";"lease1",#N/A,TRUE,"Proforma";"lease2",#N/A,TRUE,"Proforma"}</definedName>
    <definedName name="_______________COO2" localSheetId="1" hidden="1">{#N/A,#N/A,FALSE,"Matrix";#N/A,#N/A,FALSE,"Cash Flow";#N/A,#N/A,FALSE,"10 Year Cost Analysis"}</definedName>
    <definedName name="_______________COO2" localSheetId="2" hidden="1">{#N/A,#N/A,FALSE,"Matrix";#N/A,#N/A,FALSE,"Cash Flow";#N/A,#N/A,FALSE,"10 Year Cost Analysis"}</definedName>
    <definedName name="_______________COO2" hidden="1">{#N/A,#N/A,FALSE,"Matrix";#N/A,#N/A,FALSE,"Cash Flow";#N/A,#N/A,FALSE,"10 Year Cost Analysis"}</definedName>
    <definedName name="______________a1" localSheetId="1" hidden="1">{"Assump",#N/A,TRUE,"Proforma";"first",#N/A,TRUE,"Proforma";"second",#N/A,TRUE,"Proforma";"lease1",#N/A,TRUE,"Proforma";"lease2",#N/A,TRUE,"Proforma"}</definedName>
    <definedName name="______________a1" localSheetId="2" hidden="1">{"Assump",#N/A,TRUE,"Proforma";"first",#N/A,TRUE,"Proforma";"second",#N/A,TRUE,"Proforma";"lease1",#N/A,TRUE,"Proforma";"lease2",#N/A,TRUE,"Proforma"}</definedName>
    <definedName name="______________a1" hidden="1">{"Assump",#N/A,TRUE,"Proforma";"first",#N/A,TRUE,"Proforma";"second",#N/A,TRUE,"Proforma";"lease1",#N/A,TRUE,"Proforma";"lease2",#N/A,TRUE,"Proforma"}</definedName>
    <definedName name="______________COO2" localSheetId="1" hidden="1">{#N/A,#N/A,FALSE,"Matrix";#N/A,#N/A,FALSE,"Cash Flow";#N/A,#N/A,FALSE,"10 Year Cost Analysis"}</definedName>
    <definedName name="______________COO2" localSheetId="2" hidden="1">{#N/A,#N/A,FALSE,"Matrix";#N/A,#N/A,FALSE,"Cash Flow";#N/A,#N/A,FALSE,"10 Year Cost Analysis"}</definedName>
    <definedName name="______________COO2" hidden="1">{#N/A,#N/A,FALSE,"Matrix";#N/A,#N/A,FALSE,"Cash Flow";#N/A,#N/A,FALSE,"10 Year Cost Analysis"}</definedName>
    <definedName name="_____________a1" localSheetId="1" hidden="1">{"Assump",#N/A,TRUE,"Proforma";"first",#N/A,TRUE,"Proforma";"second",#N/A,TRUE,"Proforma";"lease1",#N/A,TRUE,"Proforma";"lease2",#N/A,TRUE,"Proforma"}</definedName>
    <definedName name="_____________a1" localSheetId="2" hidden="1">{"Assump",#N/A,TRUE,"Proforma";"first",#N/A,TRUE,"Proforma";"second",#N/A,TRUE,"Proforma";"lease1",#N/A,TRUE,"Proforma";"lease2",#N/A,TRUE,"Proforma"}</definedName>
    <definedName name="_____________a1" hidden="1">{"Assump",#N/A,TRUE,"Proforma";"first",#N/A,TRUE,"Proforma";"second",#N/A,TRUE,"Proforma";"lease1",#N/A,TRUE,"Proforma";"lease2",#N/A,TRUE,"Proforma"}</definedName>
    <definedName name="_____________COO2" localSheetId="1" hidden="1">{#N/A,#N/A,FALSE,"Matrix";#N/A,#N/A,FALSE,"Cash Flow";#N/A,#N/A,FALSE,"10 Year Cost Analysis"}</definedName>
    <definedName name="_____________COO2" localSheetId="2" hidden="1">{#N/A,#N/A,FALSE,"Matrix";#N/A,#N/A,FALSE,"Cash Flow";#N/A,#N/A,FALSE,"10 Year Cost Analysis"}</definedName>
    <definedName name="_____________COO2" hidden="1">{#N/A,#N/A,FALSE,"Matrix";#N/A,#N/A,FALSE,"Cash Flow";#N/A,#N/A,FALSE,"10 Year Cost Analysis"}</definedName>
    <definedName name="____________a1" localSheetId="1" hidden="1">{"Assump",#N/A,TRUE,"Proforma";"first",#N/A,TRUE,"Proforma";"second",#N/A,TRUE,"Proforma";"lease1",#N/A,TRUE,"Proforma";"lease2",#N/A,TRUE,"Proforma"}</definedName>
    <definedName name="____________a1" localSheetId="2" hidden="1">{"Assump",#N/A,TRUE,"Proforma";"first",#N/A,TRUE,"Proforma";"second",#N/A,TRUE,"Proforma";"lease1",#N/A,TRUE,"Proforma";"lease2",#N/A,TRUE,"Proforma"}</definedName>
    <definedName name="____________a1" hidden="1">{"Assump",#N/A,TRUE,"Proforma";"first",#N/A,TRUE,"Proforma";"second",#N/A,TRUE,"Proforma";"lease1",#N/A,TRUE,"Proforma";"lease2",#N/A,TRUE,"Proforma"}</definedName>
    <definedName name="____________COO2" localSheetId="1" hidden="1">{#N/A,#N/A,FALSE,"Matrix";#N/A,#N/A,FALSE,"Cash Flow";#N/A,#N/A,FALSE,"10 Year Cost Analysis"}</definedName>
    <definedName name="____________COO2" localSheetId="2" hidden="1">{#N/A,#N/A,FALSE,"Matrix";#N/A,#N/A,FALSE,"Cash Flow";#N/A,#N/A,FALSE,"10 Year Cost Analysis"}</definedName>
    <definedName name="____________COO2" hidden="1">{#N/A,#N/A,FALSE,"Matrix";#N/A,#N/A,FALSE,"Cash Flow";#N/A,#N/A,FALSE,"10 Year Cost Analysis"}</definedName>
    <definedName name="___________a1" localSheetId="1" hidden="1">{"Assump",#N/A,TRUE,"Proforma";"first",#N/A,TRUE,"Proforma";"second",#N/A,TRUE,"Proforma";"lease1",#N/A,TRUE,"Proforma";"lease2",#N/A,TRUE,"Proforma"}</definedName>
    <definedName name="___________a1" localSheetId="2" hidden="1">{"Assump",#N/A,TRUE,"Proforma";"first",#N/A,TRUE,"Proforma";"second",#N/A,TRUE,"Proforma";"lease1",#N/A,TRUE,"Proforma";"lease2",#N/A,TRUE,"Proforma"}</definedName>
    <definedName name="___________a1" hidden="1">{"Assump",#N/A,TRUE,"Proforma";"first",#N/A,TRUE,"Proforma";"second",#N/A,TRUE,"Proforma";"lease1",#N/A,TRUE,"Proforma";"lease2",#N/A,TRUE,"Proforma"}</definedName>
    <definedName name="___________COO2" localSheetId="1" hidden="1">{#N/A,#N/A,FALSE,"Matrix";#N/A,#N/A,FALSE,"Cash Flow";#N/A,#N/A,FALSE,"10 Year Cost Analysis"}</definedName>
    <definedName name="___________COO2" localSheetId="2" hidden="1">{#N/A,#N/A,FALSE,"Matrix";#N/A,#N/A,FALSE,"Cash Flow";#N/A,#N/A,FALSE,"10 Year Cost Analysis"}</definedName>
    <definedName name="___________COO2" hidden="1">{#N/A,#N/A,FALSE,"Matrix";#N/A,#N/A,FALSE,"Cash Flow";#N/A,#N/A,FALSE,"10 Year Cost Analysis"}</definedName>
    <definedName name="__________a1" localSheetId="1" hidden="1">{"Assump",#N/A,TRUE,"Proforma";"first",#N/A,TRUE,"Proforma";"second",#N/A,TRUE,"Proforma";"lease1",#N/A,TRUE,"Proforma";"lease2",#N/A,TRUE,"Proforma"}</definedName>
    <definedName name="__________a1" localSheetId="2" hidden="1">{"Assump",#N/A,TRUE,"Proforma";"first",#N/A,TRUE,"Proforma";"second",#N/A,TRUE,"Proforma";"lease1",#N/A,TRUE,"Proforma";"lease2",#N/A,TRUE,"Proforma"}</definedName>
    <definedName name="__________a1" hidden="1">{"Assump",#N/A,TRUE,"Proforma";"first",#N/A,TRUE,"Proforma";"second",#N/A,TRUE,"Proforma";"lease1",#N/A,TRUE,"Proforma";"lease2",#N/A,TRUE,"Proforma"}</definedName>
    <definedName name="__________COO2" localSheetId="1" hidden="1">{#N/A,#N/A,FALSE,"Matrix";#N/A,#N/A,FALSE,"Cash Flow";#N/A,#N/A,FALSE,"10 Year Cost Analysis"}</definedName>
    <definedName name="__________COO2" localSheetId="2" hidden="1">{#N/A,#N/A,FALSE,"Matrix";#N/A,#N/A,FALSE,"Cash Flow";#N/A,#N/A,FALSE,"10 Year Cost Analysis"}</definedName>
    <definedName name="__________COO2" hidden="1">{#N/A,#N/A,FALSE,"Matrix";#N/A,#N/A,FALSE,"Cash Flow";#N/A,#N/A,FALSE,"10 Year Cost Analysis"}</definedName>
    <definedName name="_________a1" localSheetId="1" hidden="1">{"Assump",#N/A,TRUE,"Proforma";"first",#N/A,TRUE,"Proforma";"second",#N/A,TRUE,"Proforma";"lease1",#N/A,TRUE,"Proforma";"lease2",#N/A,TRUE,"Proforma"}</definedName>
    <definedName name="_________a1" localSheetId="2" hidden="1">{"Assump",#N/A,TRUE,"Proforma";"first",#N/A,TRUE,"Proforma";"second",#N/A,TRUE,"Proforma";"lease1",#N/A,TRUE,"Proforma";"lease2",#N/A,TRUE,"Proforma"}</definedName>
    <definedName name="_________a1" hidden="1">{"Assump",#N/A,TRUE,"Proforma";"first",#N/A,TRUE,"Proforma";"second",#N/A,TRUE,"Proforma";"lease1",#N/A,TRUE,"Proforma";"lease2",#N/A,TRUE,"Proforma"}</definedName>
    <definedName name="_________COO2" localSheetId="1" hidden="1">{#N/A,#N/A,FALSE,"Matrix";#N/A,#N/A,FALSE,"Cash Flow";#N/A,#N/A,FALSE,"10 Year Cost Analysis"}</definedName>
    <definedName name="_________COO2" localSheetId="2" hidden="1">{#N/A,#N/A,FALSE,"Matrix";#N/A,#N/A,FALSE,"Cash Flow";#N/A,#N/A,FALSE,"10 Year Cost Analysis"}</definedName>
    <definedName name="_________COO2" hidden="1">{#N/A,#N/A,FALSE,"Matrix";#N/A,#N/A,FALSE,"Cash Flow";#N/A,#N/A,FALSE,"10 Year Cost Analysis"}</definedName>
    <definedName name="________COO2" localSheetId="1" hidden="1">{#N/A,#N/A,FALSE,"Matrix";#N/A,#N/A,FALSE,"Cash Flow";#N/A,#N/A,FALSE,"10 Year Cost Analysis"}</definedName>
    <definedName name="________COO2" localSheetId="2" hidden="1">{#N/A,#N/A,FALSE,"Matrix";#N/A,#N/A,FALSE,"Cash Flow";#N/A,#N/A,FALSE,"10 Year Cost Analysis"}</definedName>
    <definedName name="________COO2" hidden="1">{#N/A,#N/A,FALSE,"Matrix";#N/A,#N/A,FALSE,"Cash Flow";#N/A,#N/A,FALSE,"10 Year Cost Analysis"}</definedName>
    <definedName name="_______a1" localSheetId="1" hidden="1">{"Assump",#N/A,TRUE,"Proforma";"first",#N/A,TRUE,"Proforma";"second",#N/A,TRUE,"Proforma";"lease1",#N/A,TRUE,"Proforma";"lease2",#N/A,TRUE,"Proforma"}</definedName>
    <definedName name="_______a1" localSheetId="2" hidden="1">{"Assump",#N/A,TRUE,"Proforma";"first",#N/A,TRUE,"Proforma";"second",#N/A,TRUE,"Proforma";"lease1",#N/A,TRUE,"Proforma";"lease2",#N/A,TRUE,"Proforma"}</definedName>
    <definedName name="_______a1" hidden="1">{"Assump",#N/A,TRUE,"Proforma";"first",#N/A,TRUE,"Proforma";"second",#N/A,TRUE,"Proforma";"lease1",#N/A,TRUE,"Proforma";"lease2",#N/A,TRUE,"Proforma"}</definedName>
    <definedName name="_______COO2" localSheetId="1" hidden="1">{#N/A,#N/A,FALSE,"Matrix";#N/A,#N/A,FALSE,"Cash Flow";#N/A,#N/A,FALSE,"10 Year Cost Analysis"}</definedName>
    <definedName name="_______COO2" localSheetId="2" hidden="1">{#N/A,#N/A,FALSE,"Matrix";#N/A,#N/A,FALSE,"Cash Flow";#N/A,#N/A,FALSE,"10 Year Cost Analysis"}</definedName>
    <definedName name="_______COO2" hidden="1">{#N/A,#N/A,FALSE,"Matrix";#N/A,#N/A,FALSE,"Cash Flow";#N/A,#N/A,FALSE,"10 Year Cost Analysis"}</definedName>
    <definedName name="______a1" localSheetId="1" hidden="1">{"Assump",#N/A,TRUE,"Proforma";"first",#N/A,TRUE,"Proforma";"second",#N/A,TRUE,"Proforma";"lease1",#N/A,TRUE,"Proforma";"lease2",#N/A,TRUE,"Proforma"}</definedName>
    <definedName name="______a1" localSheetId="2" hidden="1">{"Assump",#N/A,TRUE,"Proforma";"first",#N/A,TRUE,"Proforma";"second",#N/A,TRUE,"Proforma";"lease1",#N/A,TRUE,"Proforma";"lease2",#N/A,TRUE,"Proforma"}</definedName>
    <definedName name="______a1" hidden="1">{"Assump",#N/A,TRUE,"Proforma";"first",#N/A,TRUE,"Proforma";"second",#N/A,TRUE,"Proforma";"lease1",#N/A,TRUE,"Proforma";"lease2",#N/A,TRUE,"Proforma"}</definedName>
    <definedName name="______COO2" localSheetId="1" hidden="1">{#N/A,#N/A,FALSE,"Matrix";#N/A,#N/A,FALSE,"Cash Flow";#N/A,#N/A,FALSE,"10 Year Cost Analysis"}</definedName>
    <definedName name="______COO2" localSheetId="2" hidden="1">{#N/A,#N/A,FALSE,"Matrix";#N/A,#N/A,FALSE,"Cash Flow";#N/A,#N/A,FALSE,"10 Year Cost Analysis"}</definedName>
    <definedName name="______COO2" hidden="1">{#N/A,#N/A,FALSE,"Matrix";#N/A,#N/A,FALSE,"Cash Flow";#N/A,#N/A,FALSE,"10 Year Cost Analysis"}</definedName>
    <definedName name="_____a1" localSheetId="1" hidden="1">{"Assump",#N/A,TRUE,"Proforma";"first",#N/A,TRUE,"Proforma";"second",#N/A,TRUE,"Proforma";"lease1",#N/A,TRUE,"Proforma";"lease2",#N/A,TRUE,"Proforma"}</definedName>
    <definedName name="_____a1" localSheetId="2" hidden="1">{"Assump",#N/A,TRUE,"Proforma";"first",#N/A,TRUE,"Proforma";"second",#N/A,TRUE,"Proforma";"lease1",#N/A,TRUE,"Proforma";"lease2",#N/A,TRUE,"Proforma"}</definedName>
    <definedName name="_____a1" hidden="1">{"Assump",#N/A,TRUE,"Proforma";"first",#N/A,TRUE,"Proforma";"second",#N/A,TRUE,"Proforma";"lease1",#N/A,TRUE,"Proforma";"lease2",#N/A,TRUE,"Proforma"}</definedName>
    <definedName name="_____COO2" localSheetId="1" hidden="1">{#N/A,#N/A,FALSE,"Matrix";#N/A,#N/A,FALSE,"Cash Flow";#N/A,#N/A,FALSE,"10 Year Cost Analysis"}</definedName>
    <definedName name="_____COO2" localSheetId="2" hidden="1">{#N/A,#N/A,FALSE,"Matrix";#N/A,#N/A,FALSE,"Cash Flow";#N/A,#N/A,FALSE,"10 Year Cost Analysis"}</definedName>
    <definedName name="_____COO2" hidden="1">{#N/A,#N/A,FALSE,"Matrix";#N/A,#N/A,FALSE,"Cash Flow";#N/A,#N/A,FALSE,"10 Year Cost Analysis"}</definedName>
    <definedName name="____a1" localSheetId="1" hidden="1">{"Assump",#N/A,TRUE,"Proforma";"first",#N/A,TRUE,"Proforma";"second",#N/A,TRUE,"Proforma";"lease1",#N/A,TRUE,"Proforma";"lease2",#N/A,TRUE,"Proforma"}</definedName>
    <definedName name="____a1" localSheetId="2" hidden="1">{"Assump",#N/A,TRUE,"Proforma";"first",#N/A,TRUE,"Proforma";"second",#N/A,TRUE,"Proforma";"lease1",#N/A,TRUE,"Proforma";"lease2",#N/A,TRUE,"Proforma"}</definedName>
    <definedName name="____a1" hidden="1">{"Assump",#N/A,TRUE,"Proforma";"first",#N/A,TRUE,"Proforma";"second",#N/A,TRUE,"Proforma";"lease1",#N/A,TRUE,"Proforma";"lease2",#N/A,TRUE,"Proforma"}</definedName>
    <definedName name="____COO2" localSheetId="1" hidden="1">{#N/A,#N/A,FALSE,"Matrix";#N/A,#N/A,FALSE,"Cash Flow";#N/A,#N/A,FALSE,"10 Year Cost Analysis"}</definedName>
    <definedName name="____COO2" localSheetId="2" hidden="1">{#N/A,#N/A,FALSE,"Matrix";#N/A,#N/A,FALSE,"Cash Flow";#N/A,#N/A,FALSE,"10 Year Cost Analysis"}</definedName>
    <definedName name="____COO2" hidden="1">{#N/A,#N/A,FALSE,"Matrix";#N/A,#N/A,FALSE,"Cash Flow";#N/A,#N/A,FALSE,"10 Year Cost Analysis"}</definedName>
    <definedName name="___a1" localSheetId="1" hidden="1">{"Assump",#N/A,TRUE,"Proforma";"first",#N/A,TRUE,"Proforma";"second",#N/A,TRUE,"Proforma";"lease1",#N/A,TRUE,"Proforma";"lease2",#N/A,TRUE,"Proforma"}</definedName>
    <definedName name="___a1" localSheetId="2" hidden="1">{"Assump",#N/A,TRUE,"Proforma";"first",#N/A,TRUE,"Proforma";"second",#N/A,TRUE,"Proforma";"lease1",#N/A,TRUE,"Proforma";"lease2",#N/A,TRUE,"Proforma"}</definedName>
    <definedName name="___a1" hidden="1">{"Assump",#N/A,TRUE,"Proforma";"first",#N/A,TRUE,"Proforma";"second",#N/A,TRUE,"Proforma";"lease1",#N/A,TRUE,"Proforma";"lease2",#N/A,TRUE,"Proforma"}</definedName>
    <definedName name="___COO2" localSheetId="1" hidden="1">{#N/A,#N/A,FALSE,"Matrix";#N/A,#N/A,FALSE,"Cash Flow";#N/A,#N/A,FALSE,"10 Year Cost Analysis"}</definedName>
    <definedName name="___COO2" localSheetId="2" hidden="1">{#N/A,#N/A,FALSE,"Matrix";#N/A,#N/A,FALSE,"Cash Flow";#N/A,#N/A,FALSE,"10 Year Cost Analysis"}</definedName>
    <definedName name="___COO2" hidden="1">{#N/A,#N/A,FALSE,"Matrix";#N/A,#N/A,FALSE,"Cash Flow";#N/A,#N/A,FALSE,"10 Year Cost Analysis"}</definedName>
    <definedName name="__123Graph_A" localSheetId="2" hidden="1">#REF!</definedName>
    <definedName name="__123Graph_B" localSheetId="1" hidden="1">'[2]Annual Report'!#REF!</definedName>
    <definedName name="__123Graph_B" localSheetId="2" hidden="1">#REF!</definedName>
    <definedName name="__123Graph_D" localSheetId="1" hidden="1">'[2]Annual Report'!#REF!</definedName>
    <definedName name="__123Graph_D" localSheetId="2" hidden="1">#REF!</definedName>
    <definedName name="__123Graph_E" localSheetId="2" hidden="1">'[2]Annual Report'!#REF!</definedName>
    <definedName name="__123Graph_E" hidden="1">'[2]Annual Report'!#REF!</definedName>
    <definedName name="__123Graph_F" localSheetId="2" hidden="1">'[2]Annual Report'!#REF!</definedName>
    <definedName name="__123Graph_F" hidden="1">'[2]Annual Report'!#REF!</definedName>
    <definedName name="__a1" localSheetId="1" hidden="1">{"Assump",#N/A,TRUE,"Proforma";"first",#N/A,TRUE,"Proforma";"second",#N/A,TRUE,"Proforma";"lease1",#N/A,TRUE,"Proforma";"lease2",#N/A,TRUE,"Proforma"}</definedName>
    <definedName name="__a1" localSheetId="2" hidden="1">{"Assump",#N/A,TRUE,"Proforma";"first",#N/A,TRUE,"Proforma";"second",#N/A,TRUE,"Proforma";"lease1",#N/A,TRUE,"Proforma";"lease2",#N/A,TRUE,"Proforma"}</definedName>
    <definedName name="__a1" hidden="1">{"Assump",#N/A,TRUE,"Proforma";"first",#N/A,TRUE,"Proforma";"second",#N/A,TRUE,"Proforma";"lease1",#N/A,TRUE,"Proforma";"lease2",#N/A,TRUE,"Proforma"}</definedName>
    <definedName name="__COO2" localSheetId="1" hidden="1">{#N/A,#N/A,FALSE,"Matrix";#N/A,#N/A,FALSE,"Cash Flow";#N/A,#N/A,FALSE,"10 Year Cost Analysis"}</definedName>
    <definedName name="__COO2" localSheetId="2" hidden="1">{#N/A,#N/A,FALSE,"Matrix";#N/A,#N/A,FALSE,"Cash Flow";#N/A,#N/A,FALSE,"10 Year Cost Analysis"}</definedName>
    <definedName name="__COO2" hidden="1">{#N/A,#N/A,FALSE,"Matrix";#N/A,#N/A,FALSE,"Cash Flow";#N/A,#N/A,FALSE,"10 Year Cost Analysis"}</definedName>
    <definedName name="__FDS_HYPERLINK_TOGGLE_STATE__" hidden="1">"ON"</definedName>
    <definedName name="_1_______________________________________________________0_S" hidden="1">#N/A</definedName>
    <definedName name="_1__123Graph_A92_19_NOI" localSheetId="2" hidden="1">#REF!</definedName>
    <definedName name="_1__123Graph_ACHART_1A" localSheetId="1" hidden="1">'[3]WATER RATES'!$C$9:$C$31</definedName>
    <definedName name="_1__123Graph_ACHART_1A" hidden="1">'[3]WATER RATES'!$C$9:$C$31</definedName>
    <definedName name="_1_0_S" localSheetId="1" hidden="1">'[4]1999 BUDGET'!#REF!</definedName>
    <definedName name="_1_0_S" localSheetId="2" hidden="1">'[4]1999 BUDGET'!#REF!</definedName>
    <definedName name="_1_0_S" hidden="1">'[4]1999 BUDGET'!#REF!</definedName>
    <definedName name="_10___________________________________________________0_S" hidden="1">#N/A</definedName>
    <definedName name="_100__________________________F" localSheetId="1" hidden="1">'[4]1999 BUDGET'!#REF!</definedName>
    <definedName name="_100__________________________F" localSheetId="2" hidden="1">'[4]1999 BUDGET'!#REF!</definedName>
    <definedName name="_100__________________________F" hidden="1">'[4]1999 BUDGET'!#REF!</definedName>
    <definedName name="_100_____________________0_0_S" hidden="1">#N/A</definedName>
    <definedName name="_101__________________________S" localSheetId="1" hidden="1">'[4]1999 BUDGET'!#REF!</definedName>
    <definedName name="_101__________________________S" hidden="1">'[4]1999 BUDGET'!#REF!</definedName>
    <definedName name="_102__________________________S" localSheetId="1" hidden="1">'[1]1999 BUDGET'!#REF!</definedName>
    <definedName name="_102__________________________S" hidden="1">'[1]1999 BUDGET'!#REF!</definedName>
    <definedName name="_102______________________0_S" localSheetId="1" hidden="1">#REF!</definedName>
    <definedName name="_102______________________0_S" localSheetId="2" hidden="1">#REF!</definedName>
    <definedName name="_102______________________0_S" hidden="1">#REF!</definedName>
    <definedName name="_103________________________0_S" localSheetId="1" hidden="1">'[4]1999 BUDGET'!#REF!</definedName>
    <definedName name="_103________________________0_S" hidden="1">'[4]1999 BUDGET'!#REF!</definedName>
    <definedName name="_103____________________0_0_F" localSheetId="1" hidden="1">#REF!</definedName>
    <definedName name="_103____________________0_0_F" localSheetId="2" hidden="1">#REF!</definedName>
    <definedName name="_103____________________0_0_F" hidden="1">#REF!</definedName>
    <definedName name="_104______________________0_0_F" localSheetId="1" hidden="1">'[4]1999 BUDGET'!#REF!</definedName>
    <definedName name="_104______________________0_0_F" localSheetId="2" hidden="1">'[4]1999 BUDGET'!#REF!</definedName>
    <definedName name="_104______________________0_0_F" hidden="1">'[4]1999 BUDGET'!#REF!</definedName>
    <definedName name="_104____________________0_0_S" hidden="1">#N/A</definedName>
    <definedName name="_105______________________0_0_S" localSheetId="1" hidden="1">'[1]1999 BUDGET'!#REF!</definedName>
    <definedName name="_105______________________0_0_S" hidden="1">'[1]1999 BUDGET'!#REF!</definedName>
    <definedName name="_106______________________0_S" hidden="1">'[1]1999 BUDGET'!#REF!</definedName>
    <definedName name="_106_____________________0_S" hidden="1">#N/A</definedName>
    <definedName name="_107____________________0_0_F" hidden="1">'[1]1999 BUDGET'!#REF!</definedName>
    <definedName name="_107___________________0_0_F" hidden="1">#N/A</definedName>
    <definedName name="_108____________________0_0_S" hidden="1">'[5]1999 BUDGET'!#REF!</definedName>
    <definedName name="_108___________________0_0_S" hidden="1">#N/A</definedName>
    <definedName name="_11_________________________________________________0_0_F" hidden="1">#N/A</definedName>
    <definedName name="_11_0_0_S" localSheetId="1" hidden="1">'[6]1999 BUDGET'!#REF!</definedName>
    <definedName name="_11_0_0_S" hidden="1">'[6]1999 BUDGET'!#REF!</definedName>
    <definedName name="_110____________________0_S" localSheetId="1" hidden="1">#REF!</definedName>
    <definedName name="_110____________________0_S" localSheetId="2" hidden="1">#REF!</definedName>
    <definedName name="_110____________________0_S" hidden="1">#REF!</definedName>
    <definedName name="_111_________________________F" localSheetId="1" hidden="1">'[4]1999 BUDGET'!#REF!</definedName>
    <definedName name="_111_________________________F" localSheetId="2" hidden="1">'[4]1999 BUDGET'!#REF!</definedName>
    <definedName name="_111_________________________F" hidden="1">'[4]1999 BUDGET'!#REF!</definedName>
    <definedName name="_111_____________________0_S" localSheetId="2" hidden="1">'[1]1999 BUDGET'!#REF!</definedName>
    <definedName name="_111_____________________0_S" hidden="1">'[1]1999 BUDGET'!#REF!</definedName>
    <definedName name="_111__________________0_0_F" localSheetId="1" hidden="1">#REF!</definedName>
    <definedName name="_111__________________0_0_F" localSheetId="2" hidden="1">#REF!</definedName>
    <definedName name="_111__________________0_0_F" hidden="1">#REF!</definedName>
    <definedName name="_112_________________________S" localSheetId="1" hidden="1">'[4]1999 BUDGET'!#REF!</definedName>
    <definedName name="_112_________________________S" hidden="1">'[4]1999 BUDGET'!#REF!</definedName>
    <definedName name="_112___________________0_0_F" hidden="1">'[1]1999 BUDGET'!#REF!</definedName>
    <definedName name="_112__________________0_0_S" hidden="1">#N/A</definedName>
    <definedName name="_113_________________________S" localSheetId="1" hidden="1">'[1]1999 BUDGET'!#REF!</definedName>
    <definedName name="_113_________________________S" hidden="1">'[1]1999 BUDGET'!#REF!</definedName>
    <definedName name="_113___________________0_0_S" hidden="1">'[5]1999 BUDGET'!#REF!</definedName>
    <definedName name="_114_______________________0_S" localSheetId="1" hidden="1">'[4]1999 BUDGET'!#REF!</definedName>
    <definedName name="_114_______________________0_S" hidden="1">'[4]1999 BUDGET'!#REF!</definedName>
    <definedName name="_114___________________0_S" hidden="1">#N/A</definedName>
    <definedName name="_115_____________________0_0_F" localSheetId="1" hidden="1">'[4]1999 BUDGET'!#REF!</definedName>
    <definedName name="_115_____________________0_0_F" hidden="1">'[4]1999 BUDGET'!#REF!</definedName>
    <definedName name="_115_________________0_0_F" hidden="1">#N/A</definedName>
    <definedName name="_116_____________________0_0_S" localSheetId="1" hidden="1">'[1]1999 BUDGET'!#REF!</definedName>
    <definedName name="_116_____________________0_0_S" hidden="1">'[1]1999 BUDGET'!#REF!</definedName>
    <definedName name="_116_________________0_0_S" hidden="1">#N/A</definedName>
    <definedName name="_118____________________0_S" hidden="1">'[1]1999 BUDGET'!#REF!</definedName>
    <definedName name="_118__________________0_S" localSheetId="1" hidden="1">#REF!</definedName>
    <definedName name="_118__________________0_S" localSheetId="2" hidden="1">#REF!</definedName>
    <definedName name="_118__________________0_S" hidden="1">#REF!</definedName>
    <definedName name="_119__________________0_0_F" localSheetId="2" hidden="1">'[1]1999 BUDGET'!#REF!</definedName>
    <definedName name="_119__________________0_0_F" hidden="1">'[1]1999 BUDGET'!#REF!</definedName>
    <definedName name="_119________________0_0_F" localSheetId="1" hidden="1">#REF!</definedName>
    <definedName name="_119________________0_0_F" localSheetId="2" hidden="1">#REF!</definedName>
    <definedName name="_119________________0_0_F" hidden="1">#REF!</definedName>
    <definedName name="_12_________________________________________________0_0_S" hidden="1">#N/A</definedName>
    <definedName name="_120__________________0_0_S" localSheetId="2" hidden="1">'[5]1999 BUDGET'!#REF!</definedName>
    <definedName name="_120__________________0_0_S" hidden="1">'[5]1999 BUDGET'!#REF!</definedName>
    <definedName name="_120________________0_0_S" hidden="1">#N/A</definedName>
    <definedName name="_122________________________F" localSheetId="1" hidden="1">'[4]1999 BUDGET'!#REF!</definedName>
    <definedName name="_122________________________F" hidden="1">'[4]1999 BUDGET'!#REF!</definedName>
    <definedName name="_122_________________0_S" hidden="1">#N/A</definedName>
    <definedName name="_123________________________S" localSheetId="1" hidden="1">'[4]1999 BUDGET'!#REF!</definedName>
    <definedName name="_123________________________S" hidden="1">'[4]1999 BUDGET'!#REF!</definedName>
    <definedName name="_123_______________0_0_F" hidden="1">#N/A</definedName>
    <definedName name="_124________________________S" localSheetId="1" hidden="1">'[1]1999 BUDGET'!#REF!</definedName>
    <definedName name="_124________________________S" hidden="1">'[1]1999 BUDGET'!#REF!</definedName>
    <definedName name="_124_______________0_0_S" hidden="1">#N/A</definedName>
    <definedName name="_125______________________0_S" localSheetId="1" hidden="1">'[4]1999 BUDGET'!#REF!</definedName>
    <definedName name="_125______________________0_S" hidden="1">'[4]1999 BUDGET'!#REF!</definedName>
    <definedName name="_126____________________0_0_F" localSheetId="1" hidden="1">'[4]1999 BUDGET'!#REF!</definedName>
    <definedName name="_126____________________0_0_F" hidden="1">'[4]1999 BUDGET'!#REF!</definedName>
    <definedName name="_126___________________0_S" hidden="1">'[1]1999 BUDGET'!#REF!</definedName>
    <definedName name="_126________________0_S" localSheetId="1" hidden="1">#REF!</definedName>
    <definedName name="_126________________0_S" localSheetId="2" hidden="1">#REF!</definedName>
    <definedName name="_126________________0_S" hidden="1">#REF!</definedName>
    <definedName name="_127____________________0_0_S" localSheetId="1" hidden="1">'[1]1999 BUDGET'!#REF!</definedName>
    <definedName name="_127____________________0_0_S" hidden="1">'[1]1999 BUDGET'!#REF!</definedName>
    <definedName name="_127___________________0_S" hidden="1">'[4]1999 BUDGET'!#REF!</definedName>
    <definedName name="_127______________0_0_F" localSheetId="1" hidden="1">#REF!</definedName>
    <definedName name="_127______________0_0_F" localSheetId="2" hidden="1">#REF!</definedName>
    <definedName name="_127______________0_0_F" hidden="1">#REF!</definedName>
    <definedName name="_128_________________0_0_F" localSheetId="2" hidden="1">'[1]1999 BUDGET'!#REF!</definedName>
    <definedName name="_128_________________0_0_F" hidden="1">'[1]1999 BUDGET'!#REF!</definedName>
    <definedName name="_128______________0_0_S" hidden="1">#N/A</definedName>
    <definedName name="_129_________________0_0_F" localSheetId="2" hidden="1">'[4]1999 BUDGET'!#REF!</definedName>
    <definedName name="_129_________________0_0_F" hidden="1">'[4]1999 BUDGET'!#REF!</definedName>
    <definedName name="_13__________________________________________________0_S" localSheetId="1" hidden="1">#REF!</definedName>
    <definedName name="_13__________________________________________________0_S" localSheetId="2" hidden="1">#REF!</definedName>
    <definedName name="_13__________________________________________________0_S" hidden="1">#REF!</definedName>
    <definedName name="_130_________________0_0_S" localSheetId="2" hidden="1">'[5]1999 BUDGET'!#REF!</definedName>
    <definedName name="_130_________________0_0_S" hidden="1">'[5]1999 BUDGET'!#REF!</definedName>
    <definedName name="_131_________________0_0_S" localSheetId="2" hidden="1">'[1]1999 BUDGET'!#REF!</definedName>
    <definedName name="_131_________________0_0_S" hidden="1">'[1]1999 BUDGET'!#REF!</definedName>
    <definedName name="_132_____________0_0_S" hidden="1">#N/A</definedName>
    <definedName name="_133_______________________F" localSheetId="1" hidden="1">'[4]1999 BUDGET'!#REF!</definedName>
    <definedName name="_133_______________________F" localSheetId="2" hidden="1">'[4]1999 BUDGET'!#REF!</definedName>
    <definedName name="_133_______________________F" hidden="1">'[4]1999 BUDGET'!#REF!</definedName>
    <definedName name="_134_______________________S" localSheetId="1" hidden="1">'[4]1999 BUDGET'!#REF!</definedName>
    <definedName name="_134_______________________S" hidden="1">'[4]1999 BUDGET'!#REF!</definedName>
    <definedName name="_134______________0_S" hidden="1">#N/A</definedName>
    <definedName name="_135_______________________S" localSheetId="1" hidden="1">'[1]1999 BUDGET'!#REF!</definedName>
    <definedName name="_135_______________________S" hidden="1">'[1]1999 BUDGET'!#REF!</definedName>
    <definedName name="_135____________0_0_F" hidden="1">#N/A</definedName>
    <definedName name="_136_____________________0_S" localSheetId="1" hidden="1">'[4]1999 BUDGET'!#REF!</definedName>
    <definedName name="_136_____________________0_S" hidden="1">'[4]1999 BUDGET'!#REF!</definedName>
    <definedName name="_136____________0_0_S" hidden="1">#N/A</definedName>
    <definedName name="_137___________________0_0_F" localSheetId="1" hidden="1">'[4]1999 BUDGET'!#REF!</definedName>
    <definedName name="_137___________________0_0_F" hidden="1">'[4]1999 BUDGET'!#REF!</definedName>
    <definedName name="_137__________________0_S" hidden="1">'[1]1999 BUDGET'!#REF!</definedName>
    <definedName name="_138___________________0_0_S" localSheetId="1" hidden="1">'[1]1999 BUDGET'!#REF!</definedName>
    <definedName name="_138___________________0_0_S" hidden="1">'[1]1999 BUDGET'!#REF!</definedName>
    <definedName name="_138__________________0_S" hidden="1">'[4]1999 BUDGET'!#REF!</definedName>
    <definedName name="_138_____________0_S" localSheetId="1" hidden="1">#REF!</definedName>
    <definedName name="_138_____________0_S" localSheetId="2" hidden="1">#REF!</definedName>
    <definedName name="_138_____________0_S" hidden="1">#REF!</definedName>
    <definedName name="_139________________0_0_F" localSheetId="2" hidden="1">'[1]1999 BUDGET'!#REF!</definedName>
    <definedName name="_139________________0_0_F" hidden="1">'[1]1999 BUDGET'!#REF!</definedName>
    <definedName name="_139___________0_0_F" localSheetId="1" hidden="1">#REF!</definedName>
    <definedName name="_139___________0_0_F" localSheetId="2" hidden="1">#REF!</definedName>
    <definedName name="_139___________0_0_F" hidden="1">#REF!</definedName>
    <definedName name="_14________________________________________________0_0_F" localSheetId="2" hidden="1">#REF!</definedName>
    <definedName name="_14________________________________________________0_0_F" hidden="1">#REF!</definedName>
    <definedName name="_140________________0_0_F" localSheetId="2" hidden="1">'[4]1999 BUDGET'!#REF!</definedName>
    <definedName name="_140________________0_0_F" hidden="1">'[4]1999 BUDGET'!#REF!</definedName>
    <definedName name="_140___________0_0_S" hidden="1">#N/A</definedName>
    <definedName name="_141________________0_0_S" localSheetId="2" hidden="1">'[5]1999 BUDGET'!#REF!</definedName>
    <definedName name="_141________________0_0_S" hidden="1">'[5]1999 BUDGET'!#REF!</definedName>
    <definedName name="_142________________0_0_S" localSheetId="2" hidden="1">'[1]1999 BUDGET'!#REF!</definedName>
    <definedName name="_142________________0_0_S" hidden="1">'[1]1999 BUDGET'!#REF!</definedName>
    <definedName name="_142____________0_S" hidden="1">#N/A</definedName>
    <definedName name="_143__________0_0_F" hidden="1">#N/A</definedName>
    <definedName name="_144______________________F" localSheetId="1" hidden="1">'[4]1999 BUDGET'!#REF!</definedName>
    <definedName name="_144______________________F" hidden="1">'[4]1999 BUDGET'!#REF!</definedName>
    <definedName name="_144__________0_0_S" hidden="1">#N/A</definedName>
    <definedName name="_145______________________S" localSheetId="1" hidden="1">'[4]1999 BUDGET'!#REF!</definedName>
    <definedName name="_145______________________S" hidden="1">'[4]1999 BUDGET'!#REF!</definedName>
    <definedName name="_146______________________S" localSheetId="1" hidden="1">'[1]1999 BUDGET'!#REF!</definedName>
    <definedName name="_146______________________S" hidden="1">'[1]1999 BUDGET'!#REF!</definedName>
    <definedName name="_146___________0_S" localSheetId="1" hidden="1">#REF!</definedName>
    <definedName name="_146___________0_S" localSheetId="2" hidden="1">#REF!</definedName>
    <definedName name="_146___________0_S" hidden="1">#REF!</definedName>
    <definedName name="_147____________________0_S" localSheetId="1" hidden="1">'[4]1999 BUDGET'!#REF!</definedName>
    <definedName name="_147____________________0_S" hidden="1">'[4]1999 BUDGET'!#REF!</definedName>
    <definedName name="_147_________0_0_F" localSheetId="2" hidden="1">#REF!</definedName>
    <definedName name="_147_________0_0_F" hidden="1">#REF!</definedName>
    <definedName name="_148__________________0_0_F" localSheetId="1" hidden="1">'[4]1999 BUDGET'!#REF!</definedName>
    <definedName name="_148__________________0_0_F" hidden="1">'[4]1999 BUDGET'!#REF!</definedName>
    <definedName name="_148_________________0_S" hidden="1">'[1]1999 BUDGET'!#REF!</definedName>
    <definedName name="_148_________0_0_S" hidden="1">#N/A</definedName>
    <definedName name="_149__________________0_0_S" localSheetId="1" hidden="1">'[1]1999 BUDGET'!#REF!</definedName>
    <definedName name="_149__________________0_0_S" hidden="1">'[1]1999 BUDGET'!#REF!</definedName>
    <definedName name="_149_________________0_S" hidden="1">'[4]1999 BUDGET'!#REF!</definedName>
    <definedName name="_15________________________________________________0_0_S" hidden="1">#N/A</definedName>
    <definedName name="_150_______________0_0_F" hidden="1">'[1]1999 BUDGET'!#REF!</definedName>
    <definedName name="_150__________0_S" hidden="1">#N/A</definedName>
    <definedName name="_151_______________0_0_F" hidden="1">'[4]1999 BUDGET'!#REF!</definedName>
    <definedName name="_151________0_0_F" hidden="1">#N/A</definedName>
    <definedName name="_152_______________0_0_S" hidden="1">'[5]1999 BUDGET'!#REF!</definedName>
    <definedName name="_152________0_0_S" hidden="1">#N/A</definedName>
    <definedName name="_153_______________0_0_S" hidden="1">'[1]1999 BUDGET'!#REF!</definedName>
    <definedName name="_154_________0_S" localSheetId="1" hidden="1">#REF!</definedName>
    <definedName name="_154_________0_S" localSheetId="2" hidden="1">#REF!</definedName>
    <definedName name="_154_________0_S" hidden="1">#REF!</definedName>
    <definedName name="_155_____________________F" localSheetId="1" hidden="1">'[4]1999 BUDGET'!#REF!</definedName>
    <definedName name="_155_____________________F" hidden="1">'[4]1999 BUDGET'!#REF!</definedName>
    <definedName name="_155_______0_0_F" localSheetId="2" hidden="1">#REF!</definedName>
    <definedName name="_155_______0_0_F" hidden="1">#REF!</definedName>
    <definedName name="_156_____________________S" localSheetId="1" hidden="1">'[4]1999 BUDGET'!#REF!</definedName>
    <definedName name="_156_____________________S" hidden="1">'[4]1999 BUDGET'!#REF!</definedName>
    <definedName name="_156_______0_0_S" hidden="1">#N/A</definedName>
    <definedName name="_157_____________________S" localSheetId="1" hidden="1">'[1]1999 BUDGET'!#REF!</definedName>
    <definedName name="_157_____________________S" hidden="1">'[1]1999 BUDGET'!#REF!</definedName>
    <definedName name="_158___________________0_S" localSheetId="1" hidden="1">'[4]1999 BUDGET'!#REF!</definedName>
    <definedName name="_158___________________0_S" hidden="1">'[4]1999 BUDGET'!#REF!</definedName>
    <definedName name="_158________0_S" hidden="1">#N/A</definedName>
    <definedName name="_159_________________0_0_F" localSheetId="1" hidden="1">'[4]1999 BUDGET'!#REF!</definedName>
    <definedName name="_159_________________0_0_F" hidden="1">'[4]1999 BUDGET'!#REF!</definedName>
    <definedName name="_159________________0_S" hidden="1">'[1]1999 BUDGET'!#REF!</definedName>
    <definedName name="_159______0_0_F" hidden="1">#N/A</definedName>
    <definedName name="_16_________________________________________________0_S" hidden="1">#N/A</definedName>
    <definedName name="_160_________________0_0_S" localSheetId="1" hidden="1">'[1]1999 BUDGET'!#REF!</definedName>
    <definedName name="_160_________________0_0_S" hidden="1">'[1]1999 BUDGET'!#REF!</definedName>
    <definedName name="_160________________0_S" hidden="1">'[4]1999 BUDGET'!#REF!</definedName>
    <definedName name="_160______0_0_S" hidden="1">#N/A</definedName>
    <definedName name="_161______________0_0_F" hidden="1">'[1]1999 BUDGET'!#REF!</definedName>
    <definedName name="_162______________0_0_F" hidden="1">'[4]1999 BUDGET'!#REF!</definedName>
    <definedName name="_162_______0_S" localSheetId="1" hidden="1">#REF!</definedName>
    <definedName name="_162_______0_S" localSheetId="2" hidden="1">#REF!</definedName>
    <definedName name="_162_______0_S" hidden="1">#REF!</definedName>
    <definedName name="_163______________0_0_S" localSheetId="2" hidden="1">'[5]1999 BUDGET'!#REF!</definedName>
    <definedName name="_163______________0_0_S" hidden="1">'[5]1999 BUDGET'!#REF!</definedName>
    <definedName name="_163_____0_0_F" localSheetId="1" hidden="1">#REF!</definedName>
    <definedName name="_163_____0_0_F" localSheetId="2" hidden="1">#REF!</definedName>
    <definedName name="_163_____0_0_F" hidden="1">#REF!</definedName>
    <definedName name="_164______________0_0_S" localSheetId="2" hidden="1">'[1]1999 BUDGET'!#REF!</definedName>
    <definedName name="_164______________0_0_S" hidden="1">'[1]1999 BUDGET'!#REF!</definedName>
    <definedName name="_164_____0_0_S" hidden="1">#N/A</definedName>
    <definedName name="_166____________________F" localSheetId="1" hidden="1">'[4]1999 BUDGET'!#REF!</definedName>
    <definedName name="_166____________________F" localSheetId="2" hidden="1">'[4]1999 BUDGET'!#REF!</definedName>
    <definedName name="_166____________________F" hidden="1">'[4]1999 BUDGET'!#REF!</definedName>
    <definedName name="_166______0_S" hidden="1">#N/A</definedName>
    <definedName name="_167____________________S" localSheetId="1" hidden="1">'[4]1999 BUDGET'!#REF!</definedName>
    <definedName name="_167____________________S" localSheetId="2" hidden="1">'[4]1999 BUDGET'!#REF!</definedName>
    <definedName name="_167____________________S" hidden="1">'[4]1999 BUDGET'!#REF!</definedName>
    <definedName name="_167____0_0_F" hidden="1">#N/A</definedName>
    <definedName name="_168____________________S" localSheetId="1" hidden="1">'[1]1999 BUDGET'!#REF!</definedName>
    <definedName name="_168____________________S" hidden="1">'[1]1999 BUDGET'!#REF!</definedName>
    <definedName name="_168____0_0_S" hidden="1">#N/A</definedName>
    <definedName name="_169__________________0_S" localSheetId="1" hidden="1">'[4]1999 BUDGET'!#REF!</definedName>
    <definedName name="_169__________________0_S" hidden="1">'[4]1999 BUDGET'!#REF!</definedName>
    <definedName name="_17_______________________________________________0_0_F" hidden="1">#N/A</definedName>
    <definedName name="_170________________0_0_F" localSheetId="1" hidden="1">'[4]1999 BUDGET'!#REF!</definedName>
    <definedName name="_170________________0_0_F" hidden="1">'[4]1999 BUDGET'!#REF!</definedName>
    <definedName name="_170_______________0_S" hidden="1">'[1]1999 BUDGET'!#REF!</definedName>
    <definedName name="_170_____0_S" localSheetId="1" hidden="1">#REF!</definedName>
    <definedName name="_170_____0_S" localSheetId="2" hidden="1">#REF!</definedName>
    <definedName name="_170_____0_S" hidden="1">#REF!</definedName>
    <definedName name="_171________________0_0_S" localSheetId="1" hidden="1">'[1]1999 BUDGET'!#REF!</definedName>
    <definedName name="_171________________0_0_S" hidden="1">'[1]1999 BUDGET'!#REF!</definedName>
    <definedName name="_171_______________0_S" hidden="1">'[4]1999 BUDGET'!#REF!</definedName>
    <definedName name="_171___0_0_F" localSheetId="1" hidden="1">#REF!</definedName>
    <definedName name="_171___0_0_F" localSheetId="2" hidden="1">#REF!</definedName>
    <definedName name="_171___0_0_F" hidden="1">#REF!</definedName>
    <definedName name="_172_____________0_0_F" localSheetId="2" hidden="1">'[1]1999 BUDGET'!#REF!</definedName>
    <definedName name="_172_____________0_0_F" hidden="1">'[1]1999 BUDGET'!#REF!</definedName>
    <definedName name="_172___0_0_S" hidden="1">#N/A</definedName>
    <definedName name="_173_____________0_0_F" localSheetId="2" hidden="1">'[4]1999 BUDGET'!#REF!</definedName>
    <definedName name="_173_____________0_0_F" hidden="1">'[4]1999 BUDGET'!#REF!</definedName>
    <definedName name="_174_____________0_0_S" localSheetId="2" hidden="1">'[5]1999 BUDGET'!#REF!</definedName>
    <definedName name="_174_____________0_0_S" hidden="1">'[5]1999 BUDGET'!#REF!</definedName>
    <definedName name="_174____0_S" hidden="1">#N/A</definedName>
    <definedName name="_175_____________0_0_S" localSheetId="2" hidden="1">'[1]1999 BUDGET'!#REF!</definedName>
    <definedName name="_175_____________0_0_S" hidden="1">'[1]1999 BUDGET'!#REF!</definedName>
    <definedName name="_175__0_0_F" hidden="1">#N/A</definedName>
    <definedName name="_176__0_0_S" hidden="1">#N/A</definedName>
    <definedName name="_177___________________F" localSheetId="1" hidden="1">'[4]1999 BUDGET'!#REF!</definedName>
    <definedName name="_177___________________F" hidden="1">'[4]1999 BUDGET'!#REF!</definedName>
    <definedName name="_178___________________S" localSheetId="1" hidden="1">'[4]1999 BUDGET'!#REF!</definedName>
    <definedName name="_178___________________S" hidden="1">'[4]1999 BUDGET'!#REF!</definedName>
    <definedName name="_178___0_S" localSheetId="1" hidden="1">#REF!</definedName>
    <definedName name="_178___0_S" localSheetId="2" hidden="1">#REF!</definedName>
    <definedName name="_178___0_S" hidden="1">#REF!</definedName>
    <definedName name="_179___________________S" localSheetId="1" hidden="1">'[1]1999 BUDGET'!#REF!</definedName>
    <definedName name="_179___________________S" localSheetId="2" hidden="1">'[1]1999 BUDGET'!#REF!</definedName>
    <definedName name="_179___________________S" hidden="1">'[1]1999 BUDGET'!#REF!</definedName>
    <definedName name="_179_0_0_F" localSheetId="1" hidden="1">#REF!</definedName>
    <definedName name="_179_0_0_F" localSheetId="2" hidden="1">#REF!</definedName>
    <definedName name="_179_0_0_F" hidden="1">#REF!</definedName>
    <definedName name="_18_______________________________________________0_0_S" hidden="1">#N/A</definedName>
    <definedName name="_180_________________0_S" localSheetId="1" hidden="1">'[4]1999 BUDGET'!#REF!</definedName>
    <definedName name="_180_________________0_S" localSheetId="2" hidden="1">'[4]1999 BUDGET'!#REF!</definedName>
    <definedName name="_180_________________0_S" hidden="1">'[4]1999 BUDGET'!#REF!</definedName>
    <definedName name="_180_0_0_S" hidden="1">#N/A</definedName>
    <definedName name="_181_______________0_0_F" localSheetId="1" hidden="1">'[4]1999 BUDGET'!#REF!</definedName>
    <definedName name="_181_______________0_0_F" localSheetId="2" hidden="1">'[4]1999 BUDGET'!#REF!</definedName>
    <definedName name="_181_______________0_0_F" hidden="1">'[4]1999 BUDGET'!#REF!</definedName>
    <definedName name="_182_______________0_0_S" localSheetId="1" hidden="1">'[1]1999 BUDGET'!#REF!</definedName>
    <definedName name="_182_______________0_0_S" hidden="1">'[1]1999 BUDGET'!#REF!</definedName>
    <definedName name="_182______________0_S" hidden="1">'[4]1999 BUDGET'!#REF!</definedName>
    <definedName name="_184____________0_0_F" hidden="1">'[4]1999 BUDGET'!#REF!</definedName>
    <definedName name="_186____________0_0_S" hidden="1">'[1]1999 BUDGET'!#REF!</definedName>
    <definedName name="_188__________________F" localSheetId="1" hidden="1">'[4]1999 BUDGET'!#REF!</definedName>
    <definedName name="_188__________________F" hidden="1">'[4]1999 BUDGET'!#REF!</definedName>
    <definedName name="_189__________________S" localSheetId="1" hidden="1">'[4]1999 BUDGET'!#REF!</definedName>
    <definedName name="_189__________________S" hidden="1">'[4]1999 BUDGET'!#REF!</definedName>
    <definedName name="_19________________________________________________0_S" localSheetId="1" hidden="1">#REF!</definedName>
    <definedName name="_19________________________________________________0_S" localSheetId="2" hidden="1">#REF!</definedName>
    <definedName name="_19________________________________________________0_S" hidden="1">#REF!</definedName>
    <definedName name="_190__________________S" localSheetId="1" hidden="1">'[1]1999 BUDGET'!#REF!</definedName>
    <definedName name="_190__________________S" localSheetId="2" hidden="1">'[1]1999 BUDGET'!#REF!</definedName>
    <definedName name="_190__________________S" hidden="1">'[1]1999 BUDGET'!#REF!</definedName>
    <definedName name="_191________________0_S" localSheetId="1" hidden="1">'[4]1999 BUDGET'!#REF!</definedName>
    <definedName name="_191________________0_S" hidden="1">'[4]1999 BUDGET'!#REF!</definedName>
    <definedName name="_192______________0_0_F" localSheetId="1" hidden="1">'[4]1999 BUDGET'!#REF!</definedName>
    <definedName name="_192______________0_0_F" hidden="1">'[4]1999 BUDGET'!#REF!</definedName>
    <definedName name="_193______________0_0_S" localSheetId="1" hidden="1">'[1]1999 BUDGET'!#REF!</definedName>
    <definedName name="_193______________0_0_S" hidden="1">'[1]1999 BUDGET'!#REF!</definedName>
    <definedName name="_193_____________0_S" hidden="1">'[4]1999 BUDGET'!#REF!</definedName>
    <definedName name="_195___________0_0_F" hidden="1">'[4]1999 BUDGET'!#REF!</definedName>
    <definedName name="_197___________0_0_S" hidden="1">'[1]1999 BUDGET'!#REF!</definedName>
    <definedName name="_199_________________F" localSheetId="1" hidden="1">'[4]1999 BUDGET'!#REF!</definedName>
    <definedName name="_199_________________F" hidden="1">'[4]1999 BUDGET'!#REF!</definedName>
    <definedName name="_2_____________________________________________________0_0_F" hidden="1">#N/A</definedName>
    <definedName name="_2__123Graph_ACHART_2A" localSheetId="1" hidden="1">'[3]WATER RATES'!$C$9:$C$29</definedName>
    <definedName name="_2__123Graph_ACHART_2A" hidden="1">'[3]WATER RATES'!$C$9:$C$29</definedName>
    <definedName name="_2_0_0_F" localSheetId="1" hidden="1">'[4]1999 BUDGET'!#REF!</definedName>
    <definedName name="_2_0_0_F" localSheetId="2" hidden="1">'[4]1999 BUDGET'!#REF!</definedName>
    <definedName name="_2_0_0_F" hidden="1">'[4]1999 BUDGET'!#REF!</definedName>
    <definedName name="_2_0_S" localSheetId="1" hidden="1">'[4]1999 BUDGET'!#REF!</definedName>
    <definedName name="_2_0_S" localSheetId="2" hidden="1">'[4]1999 BUDGET'!#REF!</definedName>
    <definedName name="_2_0_S" hidden="1">'[4]1999 BUDGET'!#REF!</definedName>
    <definedName name="_20______________________________________________0_0_F" localSheetId="1" hidden="1">#REF!</definedName>
    <definedName name="_20______________________________________________0_0_F" localSheetId="2" hidden="1">#REF!</definedName>
    <definedName name="_20______________________________________________0_0_F" hidden="1">#REF!</definedName>
    <definedName name="_200_________________S" localSheetId="1" hidden="1">'[4]1999 BUDGET'!#REF!</definedName>
    <definedName name="_200_________________S" localSheetId="2" hidden="1">'[4]1999 BUDGET'!#REF!</definedName>
    <definedName name="_200_________________S" hidden="1">'[4]1999 BUDGET'!#REF!</definedName>
    <definedName name="_201_________________S" localSheetId="1" hidden="1">'[1]1999 BUDGET'!#REF!</definedName>
    <definedName name="_201_________________S" localSheetId="2" hidden="1">'[1]1999 BUDGET'!#REF!</definedName>
    <definedName name="_201_________________S" hidden="1">'[1]1999 BUDGET'!#REF!</definedName>
    <definedName name="_202_______________0_S" localSheetId="1" hidden="1">'[4]1999 BUDGET'!#REF!</definedName>
    <definedName name="_202_______________0_S" hidden="1">'[4]1999 BUDGET'!#REF!</definedName>
    <definedName name="_203_____________0_0_F" localSheetId="1" hidden="1">'[4]1999 BUDGET'!#REF!</definedName>
    <definedName name="_203_____________0_0_F" hidden="1">'[4]1999 BUDGET'!#REF!</definedName>
    <definedName name="_203____________0_S" hidden="1">'[1]1999 BUDGET'!#REF!</definedName>
    <definedName name="_204_____________0_0_S" localSheetId="1" hidden="1">'[1]1999 BUDGET'!#REF!</definedName>
    <definedName name="_204_____________0_0_S" hidden="1">'[1]1999 BUDGET'!#REF!</definedName>
    <definedName name="_204____________0_S" hidden="1">'[4]1999 BUDGET'!#REF!</definedName>
    <definedName name="_205__________0_0_F" hidden="1">'[1]1999 BUDGET'!#REF!</definedName>
    <definedName name="_206__________0_0_F" hidden="1">'[4]1999 BUDGET'!#REF!</definedName>
    <definedName name="_207__________0_0_S" hidden="1">'[5]1999 BUDGET'!#REF!</definedName>
    <definedName name="_208__________0_0_S" hidden="1">'[1]1999 BUDGET'!#REF!</definedName>
    <definedName name="_21______________________________________________0_0_S" hidden="1">#N/A</definedName>
    <definedName name="_210________________F" localSheetId="1" hidden="1">'[4]1999 BUDGET'!#REF!</definedName>
    <definedName name="_210________________F" hidden="1">'[4]1999 BUDGET'!#REF!</definedName>
    <definedName name="_211________________S" localSheetId="1" hidden="1">'[4]1999 BUDGET'!#REF!</definedName>
    <definedName name="_211________________S" hidden="1">'[4]1999 BUDGET'!#REF!</definedName>
    <definedName name="_212________________S" localSheetId="1" hidden="1">'[1]1999 BUDGET'!#REF!</definedName>
    <definedName name="_212________________S" hidden="1">'[1]1999 BUDGET'!#REF!</definedName>
    <definedName name="_213______________0_S" localSheetId="1" hidden="1">'[4]1999 BUDGET'!#REF!</definedName>
    <definedName name="_213______________0_S" hidden="1">'[4]1999 BUDGET'!#REF!</definedName>
    <definedName name="_214____________0_0_F" localSheetId="1" hidden="1">'[4]1999 BUDGET'!#REF!</definedName>
    <definedName name="_214____________0_0_F" hidden="1">'[4]1999 BUDGET'!#REF!</definedName>
    <definedName name="_214___________0_S" hidden="1">'[1]1999 BUDGET'!#REF!</definedName>
    <definedName name="_215____________0_0_S" localSheetId="1" hidden="1">'[1]1999 BUDGET'!#REF!</definedName>
    <definedName name="_215____________0_0_S" hidden="1">'[1]1999 BUDGET'!#REF!</definedName>
    <definedName name="_215___________0_S" hidden="1">'[4]1999 BUDGET'!#REF!</definedName>
    <definedName name="_216_________0_0_F" hidden="1">'[1]1999 BUDGET'!#REF!</definedName>
    <definedName name="_217_________0_0_F" hidden="1">'[4]1999 BUDGET'!#REF!</definedName>
    <definedName name="_218_________0_0_S" hidden="1">'[5]1999 BUDGET'!#REF!</definedName>
    <definedName name="_219_________0_0_S" hidden="1">'[1]1999 BUDGET'!#REF!</definedName>
    <definedName name="_22_______________________________________________0_S" hidden="1">#N/A</definedName>
    <definedName name="_221_______________F" localSheetId="1" hidden="1">'[4]1999 BUDGET'!#REF!</definedName>
    <definedName name="_221_______________F" hidden="1">'[4]1999 BUDGET'!#REF!</definedName>
    <definedName name="_222_______________S" localSheetId="1" hidden="1">'[4]1999 BUDGET'!#REF!</definedName>
    <definedName name="_222_______________S" hidden="1">'[4]1999 BUDGET'!#REF!</definedName>
    <definedName name="_223_______________S" localSheetId="1" hidden="1">'[1]1999 BUDGET'!#REF!</definedName>
    <definedName name="_223_______________S" hidden="1">'[1]1999 BUDGET'!#REF!</definedName>
    <definedName name="_224_____________0_S" localSheetId="1" hidden="1">'[4]1999 BUDGET'!#REF!</definedName>
    <definedName name="_224_____________0_S" hidden="1">'[4]1999 BUDGET'!#REF!</definedName>
    <definedName name="_225___________0_0_F" localSheetId="1" hidden="1">'[4]1999 BUDGET'!#REF!</definedName>
    <definedName name="_225___________0_0_F" hidden="1">'[4]1999 BUDGET'!#REF!</definedName>
    <definedName name="_225__________0_S" hidden="1">'[1]1999 BUDGET'!#REF!</definedName>
    <definedName name="_226___________0_0_S" localSheetId="1" hidden="1">'[1]1999 BUDGET'!#REF!</definedName>
    <definedName name="_226___________0_0_S" hidden="1">'[1]1999 BUDGET'!#REF!</definedName>
    <definedName name="_226__________0_S" hidden="1">'[4]1999 BUDGET'!#REF!</definedName>
    <definedName name="_227________0_0_F" hidden="1">'[1]1999 BUDGET'!#REF!</definedName>
    <definedName name="_228________0_0_F" hidden="1">'[4]1999 BUDGET'!#REF!</definedName>
    <definedName name="_229________0_0_S" hidden="1">'[5]1999 BUDGET'!#REF!</definedName>
    <definedName name="_23_____________________________________________0_0_F" hidden="1">#N/A</definedName>
    <definedName name="_230________0_0_S" hidden="1">'[1]1999 BUDGET'!#REF!</definedName>
    <definedName name="_231______________F" localSheetId="1" hidden="1">'[4]1999 BUDGET'!#REF!</definedName>
    <definedName name="_231______________F" hidden="1">'[4]1999 BUDGET'!#REF!</definedName>
    <definedName name="_232______________F" localSheetId="1" hidden="1">'[4]1999 BUDGET'!#REF!</definedName>
    <definedName name="_232______________F" hidden="1">'[4]1999 BUDGET'!#REF!</definedName>
    <definedName name="_232______________S" localSheetId="1" hidden="1">'[4]1999 BUDGET'!#REF!</definedName>
    <definedName name="_232______________S" hidden="1">'[4]1999 BUDGET'!#REF!</definedName>
    <definedName name="_233______________S" localSheetId="1" hidden="1">'[4]1999 BUDGET'!#REF!</definedName>
    <definedName name="_233______________S" hidden="1">'[4]1999 BUDGET'!#REF!</definedName>
    <definedName name="_234______________S" localSheetId="1" hidden="1">'[1]1999 BUDGET'!#REF!</definedName>
    <definedName name="_234______________S" hidden="1">'[1]1999 BUDGET'!#REF!</definedName>
    <definedName name="_234____________0_S" localSheetId="1" hidden="1">'[4]1999 BUDGET'!#REF!</definedName>
    <definedName name="_234____________0_S" hidden="1">'[4]1999 BUDGET'!#REF!</definedName>
    <definedName name="_235____________0_S" localSheetId="1" hidden="1">'[4]1999 BUDGET'!#REF!</definedName>
    <definedName name="_235____________0_S" hidden="1">'[4]1999 BUDGET'!#REF!</definedName>
    <definedName name="_235__________0_0_F" localSheetId="1" hidden="1">'[4]1999 BUDGET'!#REF!</definedName>
    <definedName name="_235__________0_0_F" hidden="1">'[4]1999 BUDGET'!#REF!</definedName>
    <definedName name="_236__________0_0_F" localSheetId="1" hidden="1">'[4]1999 BUDGET'!#REF!</definedName>
    <definedName name="_236__________0_0_F" hidden="1">'[4]1999 BUDGET'!#REF!</definedName>
    <definedName name="_236__________0_0_S" localSheetId="1" hidden="1">'[1]1999 BUDGET'!#REF!</definedName>
    <definedName name="_236__________0_0_S" hidden="1">'[1]1999 BUDGET'!#REF!</definedName>
    <definedName name="_236_________0_S" hidden="1">'[1]1999 BUDGET'!#REF!</definedName>
    <definedName name="_237__________0_0_S" localSheetId="1" hidden="1">'[1]1999 BUDGET'!#REF!</definedName>
    <definedName name="_237__________0_0_S" hidden="1">'[1]1999 BUDGET'!#REF!</definedName>
    <definedName name="_237_________0_S" hidden="1">'[4]1999 BUDGET'!#REF!</definedName>
    <definedName name="_238_______0_0_F" hidden="1">'[1]1999 BUDGET'!#REF!</definedName>
    <definedName name="_239_______0_0_F" hidden="1">'[4]1999 BUDGET'!#REF!</definedName>
    <definedName name="_24_____________________________________________0_0_S" hidden="1">#N/A</definedName>
    <definedName name="_240_______0_0_S" hidden="1">'[5]1999 BUDGET'!#REF!</definedName>
    <definedName name="_241_______0_0_S" hidden="1">'[1]1999 BUDGET'!#REF!</definedName>
    <definedName name="_242_____________F" localSheetId="1" hidden="1">'[4]1999 BUDGET'!#REF!</definedName>
    <definedName name="_242_____________F" hidden="1">'[4]1999 BUDGET'!#REF!</definedName>
    <definedName name="_243_____________F" localSheetId="1" hidden="1">'[4]1999 BUDGET'!#REF!</definedName>
    <definedName name="_243_____________F" hidden="1">'[4]1999 BUDGET'!#REF!</definedName>
    <definedName name="_243_____________S" localSheetId="1" hidden="1">'[4]1999 BUDGET'!#REF!</definedName>
    <definedName name="_243_____________S" hidden="1">'[4]1999 BUDGET'!#REF!</definedName>
    <definedName name="_244_____________S" localSheetId="1" hidden="1">'[4]1999 BUDGET'!#REF!</definedName>
    <definedName name="_244_____________S" hidden="1">'[4]1999 BUDGET'!#REF!</definedName>
    <definedName name="_245_____________S" localSheetId="1" hidden="1">'[1]1999 BUDGET'!#REF!</definedName>
    <definedName name="_245_____________S" hidden="1">'[1]1999 BUDGET'!#REF!</definedName>
    <definedName name="_245___________0_S" localSheetId="1" hidden="1">'[4]1999 BUDGET'!#REF!</definedName>
    <definedName name="_245___________0_S" hidden="1">'[4]1999 BUDGET'!#REF!</definedName>
    <definedName name="_246___________0_S" localSheetId="1" hidden="1">'[4]1999 BUDGET'!#REF!</definedName>
    <definedName name="_246___________0_S" hidden="1">'[4]1999 BUDGET'!#REF!</definedName>
    <definedName name="_246_________0_0_F" localSheetId="1" hidden="1">'[4]1999 BUDGET'!#REF!</definedName>
    <definedName name="_246_________0_0_F" hidden="1">'[4]1999 BUDGET'!#REF!</definedName>
    <definedName name="_247_________0_0_F" localSheetId="1" hidden="1">'[4]1999 BUDGET'!#REF!</definedName>
    <definedName name="_247_________0_0_F" hidden="1">'[4]1999 BUDGET'!#REF!</definedName>
    <definedName name="_247_________0_0_S" localSheetId="1" hidden="1">'[1]1999 BUDGET'!#REF!</definedName>
    <definedName name="_247_________0_0_S" hidden="1">'[1]1999 BUDGET'!#REF!</definedName>
    <definedName name="_247________0_S" hidden="1">'[1]1999 BUDGET'!#REF!</definedName>
    <definedName name="_248_________0_0_S" localSheetId="1" hidden="1">'[1]1999 BUDGET'!#REF!</definedName>
    <definedName name="_248_________0_0_S" hidden="1">'[1]1999 BUDGET'!#REF!</definedName>
    <definedName name="_248________0_S" hidden="1">'[4]1999 BUDGET'!#REF!</definedName>
    <definedName name="_249______0_0_F" hidden="1">'[1]1999 BUDGET'!#REF!</definedName>
    <definedName name="_25______________________________________________0_S" localSheetId="1" hidden="1">#REF!</definedName>
    <definedName name="_25______________________________________________0_S" localSheetId="2" hidden="1">#REF!</definedName>
    <definedName name="_25______________________________________________0_S" hidden="1">#REF!</definedName>
    <definedName name="_250______0_0_F" localSheetId="2" hidden="1">'[4]1999 BUDGET'!#REF!</definedName>
    <definedName name="_250______0_0_F" hidden="1">'[4]1999 BUDGET'!#REF!</definedName>
    <definedName name="_251______0_0_S" localSheetId="2" hidden="1">'[5]1999 BUDGET'!#REF!</definedName>
    <definedName name="_251______0_0_S" hidden="1">'[5]1999 BUDGET'!#REF!</definedName>
    <definedName name="_252______0_0_S" hidden="1">'[1]1999 BUDGET'!#REF!</definedName>
    <definedName name="_253____________F" localSheetId="1" hidden="1">'[4]1999 BUDGET'!#REF!</definedName>
    <definedName name="_253____________F" hidden="1">'[4]1999 BUDGET'!#REF!</definedName>
    <definedName name="_254____________F" localSheetId="1" hidden="1">'[4]1999 BUDGET'!#REF!</definedName>
    <definedName name="_254____________F" hidden="1">'[4]1999 BUDGET'!#REF!</definedName>
    <definedName name="_254____________S" localSheetId="1" hidden="1">'[4]1999 BUDGET'!#REF!</definedName>
    <definedName name="_254____________S" hidden="1">'[4]1999 BUDGET'!#REF!</definedName>
    <definedName name="_255____________S" localSheetId="1" hidden="1">'[4]1999 BUDGET'!#REF!</definedName>
    <definedName name="_255____________S" hidden="1">'[4]1999 BUDGET'!#REF!</definedName>
    <definedName name="_256____________S" localSheetId="1" hidden="1">'[1]1999 BUDGET'!#REF!</definedName>
    <definedName name="_256____________S" hidden="1">'[1]1999 BUDGET'!#REF!</definedName>
    <definedName name="_256__________0_S" localSheetId="1" hidden="1">'[4]1999 BUDGET'!#REF!</definedName>
    <definedName name="_256__________0_S" hidden="1">'[4]1999 BUDGET'!#REF!</definedName>
    <definedName name="_257__________0_S" localSheetId="1" hidden="1">'[4]1999 BUDGET'!#REF!</definedName>
    <definedName name="_257__________0_S" hidden="1">'[4]1999 BUDGET'!#REF!</definedName>
    <definedName name="_257________0_0_F" localSheetId="1" hidden="1">'[4]1999 BUDGET'!#REF!</definedName>
    <definedName name="_257________0_0_F" hidden="1">'[4]1999 BUDGET'!#REF!</definedName>
    <definedName name="_258________0_0_F" localSheetId="1" hidden="1">'[4]1999 BUDGET'!#REF!</definedName>
    <definedName name="_258________0_0_F" hidden="1">'[4]1999 BUDGET'!#REF!</definedName>
    <definedName name="_258________0_0_S" localSheetId="1" hidden="1">'[1]1999 BUDGET'!#REF!</definedName>
    <definedName name="_258________0_0_S" hidden="1">'[1]1999 BUDGET'!#REF!</definedName>
    <definedName name="_258_______0_S" hidden="1">'[1]1999 BUDGET'!#REF!</definedName>
    <definedName name="_259________0_0_S" localSheetId="1" hidden="1">'[1]1999 BUDGET'!#REF!</definedName>
    <definedName name="_259________0_0_S" hidden="1">'[1]1999 BUDGET'!#REF!</definedName>
    <definedName name="_259_______0_S" hidden="1">'[4]1999 BUDGET'!#REF!</definedName>
    <definedName name="_26____________________________________________0_0_F" localSheetId="1" hidden="1">#REF!</definedName>
    <definedName name="_26____________________________________________0_0_F" localSheetId="2" hidden="1">#REF!</definedName>
    <definedName name="_26____________________________________________0_0_F" hidden="1">#REF!</definedName>
    <definedName name="_26_0_S" localSheetId="1" hidden="1">'[4]1999 BUDGET'!#REF!</definedName>
    <definedName name="_26_0_S" localSheetId="2" hidden="1">'[4]1999 BUDGET'!#REF!</definedName>
    <definedName name="_26_0_S" hidden="1">'[4]1999 BUDGET'!#REF!</definedName>
    <definedName name="_260_____0_0_F" localSheetId="2" hidden="1">'[1]1999 BUDGET'!#REF!</definedName>
    <definedName name="_260_____0_0_F" hidden="1">'[1]1999 BUDGET'!#REF!</definedName>
    <definedName name="_261_____0_0_F" hidden="1">'[4]1999 BUDGET'!#REF!</definedName>
    <definedName name="_262_____0_0_S" hidden="1">'[5]1999 BUDGET'!#REF!</definedName>
    <definedName name="_263___________F" localSheetId="1" hidden="1">'[4]1999 BUDGET'!#REF!</definedName>
    <definedName name="_263___________F" hidden="1">'[4]1999 BUDGET'!#REF!</definedName>
    <definedName name="_263_____0_0_S" hidden="1">'[1]1999 BUDGET'!#REF!</definedName>
    <definedName name="_264___________S" localSheetId="1" hidden="1">'[4]1999 BUDGET'!#REF!</definedName>
    <definedName name="_264___________S" hidden="1">'[4]1999 BUDGET'!#REF!</definedName>
    <definedName name="_265___________F" localSheetId="1" hidden="1">'[4]1999 BUDGET'!#REF!</definedName>
    <definedName name="_265___________F" hidden="1">'[4]1999 BUDGET'!#REF!</definedName>
    <definedName name="_265___________S" localSheetId="1" hidden="1">'[1]1999 BUDGET'!#REF!</definedName>
    <definedName name="_265___________S" hidden="1">'[1]1999 BUDGET'!#REF!</definedName>
    <definedName name="_266___________S" localSheetId="1" hidden="1">'[4]1999 BUDGET'!#REF!</definedName>
    <definedName name="_266___________S" hidden="1">'[4]1999 BUDGET'!#REF!</definedName>
    <definedName name="_266_________0_S" localSheetId="1" hidden="1">'[4]1999 BUDGET'!#REF!</definedName>
    <definedName name="_266_________0_S" hidden="1">'[4]1999 BUDGET'!#REF!</definedName>
    <definedName name="_267___________S" localSheetId="1" hidden="1">'[1]1999 BUDGET'!#REF!</definedName>
    <definedName name="_267___________S" hidden="1">'[1]1999 BUDGET'!#REF!</definedName>
    <definedName name="_267_______0_0_F" localSheetId="1" hidden="1">'[4]1999 BUDGET'!#REF!</definedName>
    <definedName name="_267_______0_0_F" hidden="1">'[4]1999 BUDGET'!#REF!</definedName>
    <definedName name="_268_________0_S" localSheetId="1" hidden="1">'[4]1999 BUDGET'!#REF!</definedName>
    <definedName name="_268_________0_S" hidden="1">'[4]1999 BUDGET'!#REF!</definedName>
    <definedName name="_268_______0_0_S" localSheetId="1" hidden="1">'[1]1999 BUDGET'!#REF!</definedName>
    <definedName name="_268_______0_0_S" hidden="1">'[1]1999 BUDGET'!#REF!</definedName>
    <definedName name="_269_______0_0_F" localSheetId="1" hidden="1">'[4]1999 BUDGET'!#REF!</definedName>
    <definedName name="_269_______0_0_F" hidden="1">'[4]1999 BUDGET'!#REF!</definedName>
    <definedName name="_269______0_S" hidden="1">'[1]1999 BUDGET'!#REF!</definedName>
    <definedName name="_27____________________________________________0_0_S" hidden="1">#N/A</definedName>
    <definedName name="_27_0_S" localSheetId="1" hidden="1">'[4]1999 BUDGET'!#REF!</definedName>
    <definedName name="_27_0_S" hidden="1">'[4]1999 BUDGET'!#REF!</definedName>
    <definedName name="_270_______0_0_S" localSheetId="1" hidden="1">'[1]1999 BUDGET'!#REF!</definedName>
    <definedName name="_270_______0_0_S" hidden="1">'[1]1999 BUDGET'!#REF!</definedName>
    <definedName name="_270______0_S" hidden="1">'[4]1999 BUDGET'!#REF!</definedName>
    <definedName name="_271____0_0_F" hidden="1">'[1]1999 BUDGET'!#REF!</definedName>
    <definedName name="_272____0_0_F" hidden="1">'[4]1999 BUDGET'!#REF!</definedName>
    <definedName name="_273____0_0_S" hidden="1">'[5]1999 BUDGET'!#REF!</definedName>
    <definedName name="_274__________F" localSheetId="1" hidden="1">'[4]1999 BUDGET'!#REF!</definedName>
    <definedName name="_274__________F" hidden="1">'[4]1999 BUDGET'!#REF!</definedName>
    <definedName name="_274____0_0_S" hidden="1">'[1]1999 BUDGET'!#REF!</definedName>
    <definedName name="_275__________S" localSheetId="1" hidden="1">'[4]1999 BUDGET'!#REF!</definedName>
    <definedName name="_275__________S" hidden="1">'[4]1999 BUDGET'!#REF!</definedName>
    <definedName name="_276__________F" localSheetId="1" hidden="1">'[4]1999 BUDGET'!#REF!</definedName>
    <definedName name="_276__________F" hidden="1">'[4]1999 BUDGET'!#REF!</definedName>
    <definedName name="_276__________S" localSheetId="1" hidden="1">'[1]1999 BUDGET'!#REF!</definedName>
    <definedName name="_276__________S" hidden="1">'[1]1999 BUDGET'!#REF!</definedName>
    <definedName name="_277__________S" localSheetId="1" hidden="1">'[4]1999 BUDGET'!#REF!</definedName>
    <definedName name="_277__________S" hidden="1">'[4]1999 BUDGET'!#REF!</definedName>
    <definedName name="_277________0_S" localSheetId="1" hidden="1">'[4]1999 BUDGET'!#REF!</definedName>
    <definedName name="_277________0_S" hidden="1">'[4]1999 BUDGET'!#REF!</definedName>
    <definedName name="_278__________S" localSheetId="1" hidden="1">'[1]1999 BUDGET'!#REF!</definedName>
    <definedName name="_278__________S" hidden="1">'[1]1999 BUDGET'!#REF!</definedName>
    <definedName name="_278______0_0_F" localSheetId="1" hidden="1">'[4]1999 BUDGET'!#REF!</definedName>
    <definedName name="_278______0_0_F" hidden="1">'[4]1999 BUDGET'!#REF!</definedName>
    <definedName name="_279________0_S" localSheetId="1" hidden="1">'[4]1999 BUDGET'!#REF!</definedName>
    <definedName name="_279________0_S" hidden="1">'[4]1999 BUDGET'!#REF!</definedName>
    <definedName name="_279______0_0_S" localSheetId="1" hidden="1">'[1]1999 BUDGET'!#REF!</definedName>
    <definedName name="_279______0_0_S" hidden="1">'[1]1999 BUDGET'!#REF!</definedName>
    <definedName name="_28_____________________________________________0_S" hidden="1">#N/A</definedName>
    <definedName name="_280______0_0_F" localSheetId="1" hidden="1">'[4]1999 BUDGET'!#REF!</definedName>
    <definedName name="_280______0_0_F" hidden="1">'[4]1999 BUDGET'!#REF!</definedName>
    <definedName name="_280_____0_S" hidden="1">'[1]1999 BUDGET'!#REF!</definedName>
    <definedName name="_281______0_0_S" localSheetId="1" hidden="1">'[1]1999 BUDGET'!#REF!</definedName>
    <definedName name="_281______0_0_S" hidden="1">'[1]1999 BUDGET'!#REF!</definedName>
    <definedName name="_281_____0_S" hidden="1">'[4]1999 BUDGET'!#REF!</definedName>
    <definedName name="_282___0_0_F" hidden="1">'[1]1999 BUDGET'!#REF!</definedName>
    <definedName name="_283___0_0_F" hidden="1">'[4]1999 BUDGET'!#REF!</definedName>
    <definedName name="_284___0_0_S" hidden="1">'[5]1999 BUDGET'!#REF!</definedName>
    <definedName name="_285_________F" localSheetId="1" hidden="1">'[4]1999 BUDGET'!#REF!</definedName>
    <definedName name="_285_________F" hidden="1">'[4]1999 BUDGET'!#REF!</definedName>
    <definedName name="_285___0_0_S" hidden="1">'[1]1999 BUDGET'!#REF!</definedName>
    <definedName name="_286_________S" localSheetId="1" hidden="1">'[4]1999 BUDGET'!#REF!</definedName>
    <definedName name="_286_________S" hidden="1">'[4]1999 BUDGET'!#REF!</definedName>
    <definedName name="_287_________F" localSheetId="1" hidden="1">'[4]1999 BUDGET'!#REF!</definedName>
    <definedName name="_287_________F" hidden="1">'[4]1999 BUDGET'!#REF!</definedName>
    <definedName name="_287_________S" localSheetId="1" hidden="1">'[1]1999 BUDGET'!#REF!</definedName>
    <definedName name="_287_________S" hidden="1">'[1]1999 BUDGET'!#REF!</definedName>
    <definedName name="_288_________S" localSheetId="1" hidden="1">'[4]1999 BUDGET'!#REF!</definedName>
    <definedName name="_288_________S" hidden="1">'[4]1999 BUDGET'!#REF!</definedName>
    <definedName name="_288_______0_S" localSheetId="1" hidden="1">'[4]1999 BUDGET'!#REF!</definedName>
    <definedName name="_288_______0_S" hidden="1">'[4]1999 BUDGET'!#REF!</definedName>
    <definedName name="_289_________S" localSheetId="1" hidden="1">'[1]1999 BUDGET'!#REF!</definedName>
    <definedName name="_289_________S" hidden="1">'[1]1999 BUDGET'!#REF!</definedName>
    <definedName name="_289_____0_0_F" localSheetId="1" hidden="1">'[4]1999 BUDGET'!#REF!</definedName>
    <definedName name="_289_____0_0_F" hidden="1">'[4]1999 BUDGET'!#REF!</definedName>
    <definedName name="_29___________________________________________0_0_F" hidden="1">#N/A</definedName>
    <definedName name="_290_______0_S" localSheetId="1" hidden="1">'[4]1999 BUDGET'!#REF!</definedName>
    <definedName name="_290_______0_S" hidden="1">'[4]1999 BUDGET'!#REF!</definedName>
    <definedName name="_290_____0_0_S" localSheetId="1" hidden="1">'[1]1999 BUDGET'!#REF!</definedName>
    <definedName name="_290_____0_0_S" hidden="1">'[1]1999 BUDGET'!#REF!</definedName>
    <definedName name="_291_____0_0_F" localSheetId="1" hidden="1">'[4]1999 BUDGET'!#REF!</definedName>
    <definedName name="_291_____0_0_F" hidden="1">'[4]1999 BUDGET'!#REF!</definedName>
    <definedName name="_291____0_S" hidden="1">'[1]1999 BUDGET'!#REF!</definedName>
    <definedName name="_292_____0_0_S" localSheetId="1" hidden="1">'[1]1999 BUDGET'!#REF!</definedName>
    <definedName name="_292_____0_0_S" hidden="1">'[1]1999 BUDGET'!#REF!</definedName>
    <definedName name="_292____0_S" hidden="1">'[4]1999 BUDGET'!#REF!</definedName>
    <definedName name="_293__0_0_F" hidden="1">'[1]1999 BUDGET'!#REF!</definedName>
    <definedName name="_294__0_0_F" hidden="1">'[4]1999 BUDGET'!#REF!</definedName>
    <definedName name="_295__0_0_S" hidden="1">'[5]1999 BUDGET'!#REF!</definedName>
    <definedName name="_296________F" localSheetId="1" hidden="1">'[4]1999 BUDGET'!#REF!</definedName>
    <definedName name="_296________F" hidden="1">'[4]1999 BUDGET'!#REF!</definedName>
    <definedName name="_296__0_0_S" hidden="1">'[1]1999 BUDGET'!#REF!</definedName>
    <definedName name="_297________S" localSheetId="1" hidden="1">'[4]1999 BUDGET'!#REF!</definedName>
    <definedName name="_297________S" hidden="1">'[4]1999 BUDGET'!#REF!</definedName>
    <definedName name="_298________F" localSheetId="1" hidden="1">'[4]1999 BUDGET'!#REF!</definedName>
    <definedName name="_298________F" hidden="1">'[4]1999 BUDGET'!#REF!</definedName>
    <definedName name="_298________S" localSheetId="1" hidden="1">'[1]1999 BUDGET'!#REF!</definedName>
    <definedName name="_298________S" hidden="1">'[1]1999 BUDGET'!#REF!</definedName>
    <definedName name="_299________S" localSheetId="1" hidden="1">'[4]1999 BUDGET'!#REF!</definedName>
    <definedName name="_299________S" hidden="1">'[4]1999 BUDGET'!#REF!</definedName>
    <definedName name="_299______0_S" localSheetId="1" hidden="1">'[4]1999 BUDGET'!#REF!</definedName>
    <definedName name="_299______0_S" hidden="1">'[4]1999 BUDGET'!#REF!</definedName>
    <definedName name="_3______________________________________________________0_S" localSheetId="1" hidden="1">#REF!</definedName>
    <definedName name="_3______________________________________________________0_S" localSheetId="2" hidden="1">#REF!</definedName>
    <definedName name="_3______________________________________________________0_S" hidden="1">#REF!</definedName>
    <definedName name="_3__123Graph_B92_19_NOI" localSheetId="2" hidden="1">#REF!</definedName>
    <definedName name="_3__123Graph_BCHART_1A" localSheetId="1" hidden="1">'[3]WATER RATES'!$E$9:$E$31</definedName>
    <definedName name="_3__123Graph_BCHART_1A" hidden="1">'[3]WATER RATES'!$E$9:$E$31</definedName>
    <definedName name="_3_0_0_S" localSheetId="1" hidden="1">'[1]1999 BUDGET'!#REF!</definedName>
    <definedName name="_3_0_0_S" localSheetId="2" hidden="1">'[1]1999 BUDGET'!#REF!</definedName>
    <definedName name="_3_0_0_S" hidden="1">'[1]1999 BUDGET'!#REF!</definedName>
    <definedName name="_3_0_S" localSheetId="1" hidden="1">'[4]1999 BUDGET'!#REF!</definedName>
    <definedName name="_3_0_S" localSheetId="2" hidden="1">'[4]1999 BUDGET'!#REF!</definedName>
    <definedName name="_3_0_S" hidden="1">'[4]1999 BUDGET'!#REF!</definedName>
    <definedName name="_30___________________________________________0_0_S" hidden="1">#N/A</definedName>
    <definedName name="_300________S" localSheetId="1" hidden="1">'[1]1999 BUDGET'!#REF!</definedName>
    <definedName name="_300________S" hidden="1">'[1]1999 BUDGET'!#REF!</definedName>
    <definedName name="_300____0_0_F" localSheetId="1" hidden="1">'[4]1999 BUDGET'!#REF!</definedName>
    <definedName name="_300____0_0_F" hidden="1">'[4]1999 BUDGET'!#REF!</definedName>
    <definedName name="_301______0_S" localSheetId="1" hidden="1">'[4]1999 BUDGET'!#REF!</definedName>
    <definedName name="_301______0_S" hidden="1">'[4]1999 BUDGET'!#REF!</definedName>
    <definedName name="_301____0_0_S" localSheetId="1" hidden="1">'[1]1999 BUDGET'!#REF!</definedName>
    <definedName name="_301____0_0_S" hidden="1">'[1]1999 BUDGET'!#REF!</definedName>
    <definedName name="_302____0_0_F" localSheetId="1" hidden="1">'[4]1999 BUDGET'!#REF!</definedName>
    <definedName name="_302____0_0_F" hidden="1">'[4]1999 BUDGET'!#REF!</definedName>
    <definedName name="_302___0_S" hidden="1">'[1]1999 BUDGET'!#REF!</definedName>
    <definedName name="_303____0_0_S" localSheetId="1" hidden="1">'[1]1999 BUDGET'!#REF!</definedName>
    <definedName name="_303____0_0_S" hidden="1">'[1]1999 BUDGET'!#REF!</definedName>
    <definedName name="_303___0_S" hidden="1">'[4]1999 BUDGET'!#REF!</definedName>
    <definedName name="_304_0_0_F" hidden="1">'[1]1999 BUDGET'!#REF!</definedName>
    <definedName name="_305_0_0_F" hidden="1">'[4]1999 BUDGET'!#REF!</definedName>
    <definedName name="_306_0_0_S" hidden="1">'[5]1999 BUDGET'!#REF!</definedName>
    <definedName name="_307_______F" localSheetId="1" hidden="1">'[4]1999 BUDGET'!#REF!</definedName>
    <definedName name="_307_______F" hidden="1">'[4]1999 BUDGET'!#REF!</definedName>
    <definedName name="_307_0_0_S" hidden="1">'[1]1999 BUDGET'!#REF!</definedName>
    <definedName name="_308_______S" localSheetId="1" hidden="1">'[4]1999 BUDGET'!#REF!</definedName>
    <definedName name="_308_______S" hidden="1">'[4]1999 BUDGET'!#REF!</definedName>
    <definedName name="_309_______F" localSheetId="1" hidden="1">'[4]1999 BUDGET'!#REF!</definedName>
    <definedName name="_309_______F" hidden="1">'[4]1999 BUDGET'!#REF!</definedName>
    <definedName name="_309_______S" localSheetId="1" hidden="1">'[1]1999 BUDGET'!#REF!</definedName>
    <definedName name="_309_______S" hidden="1">'[1]1999 BUDGET'!#REF!</definedName>
    <definedName name="_31____________________________________________0_S" hidden="1">#REF!</definedName>
    <definedName name="_310_______S" localSheetId="1" hidden="1">'[4]1999 BUDGET'!#REF!</definedName>
    <definedName name="_310_______S" hidden="1">'[4]1999 BUDGET'!#REF!</definedName>
    <definedName name="_310_____0_S" localSheetId="1" hidden="1">'[4]1999 BUDGET'!#REF!</definedName>
    <definedName name="_310_____0_S" hidden="1">'[4]1999 BUDGET'!#REF!</definedName>
    <definedName name="_311_______S" localSheetId="1" hidden="1">'[1]1999 BUDGET'!#REF!</definedName>
    <definedName name="_311_______S" hidden="1">'[1]1999 BUDGET'!#REF!</definedName>
    <definedName name="_311___0_0_F" localSheetId="1" hidden="1">'[4]1999 BUDGET'!#REF!</definedName>
    <definedName name="_311___0_0_F" hidden="1">'[4]1999 BUDGET'!#REF!</definedName>
    <definedName name="_312_____0_S" localSheetId="1" hidden="1">'[4]1999 BUDGET'!#REF!</definedName>
    <definedName name="_312_____0_S" hidden="1">'[4]1999 BUDGET'!#REF!</definedName>
    <definedName name="_312___0_0_S" localSheetId="1" hidden="1">'[1]1999 BUDGET'!#REF!</definedName>
    <definedName name="_312___0_0_S" hidden="1">'[1]1999 BUDGET'!#REF!</definedName>
    <definedName name="_313___0_0_F" localSheetId="1" hidden="1">'[4]1999 BUDGET'!#REF!</definedName>
    <definedName name="_313___0_0_F" hidden="1">'[4]1999 BUDGET'!#REF!</definedName>
    <definedName name="_314___0_0_S" localSheetId="1" hidden="1">'[1]1999 BUDGET'!#REF!</definedName>
    <definedName name="_314___0_0_S" hidden="1">'[1]1999 BUDGET'!#REF!</definedName>
    <definedName name="_317______F" localSheetId="1" hidden="1">'[4]1999 BUDGET'!#REF!</definedName>
    <definedName name="_317______F" hidden="1">'[4]1999 BUDGET'!#REF!</definedName>
    <definedName name="_318______S" localSheetId="1" hidden="1">'[4]1999 BUDGET'!#REF!</definedName>
    <definedName name="_318______S" hidden="1">'[4]1999 BUDGET'!#REF!</definedName>
    <definedName name="_319______S" localSheetId="1" hidden="1">'[1]1999 BUDGET'!#REF!</definedName>
    <definedName name="_319______S" hidden="1">'[1]1999 BUDGET'!#REF!</definedName>
    <definedName name="_32__________________________________________0_0_F" localSheetId="1" hidden="1">#REF!</definedName>
    <definedName name="_32__________________________________________0_0_F" localSheetId="2" hidden="1">#REF!</definedName>
    <definedName name="_32__________________________________________0_0_F" hidden="1">#REF!</definedName>
    <definedName name="_320______F" localSheetId="1" hidden="1">'[4]1999 BUDGET'!#REF!</definedName>
    <definedName name="_320______F" hidden="1">'[4]1999 BUDGET'!#REF!</definedName>
    <definedName name="_320____0_S" localSheetId="1" hidden="1">'[4]1999 BUDGET'!#REF!</definedName>
    <definedName name="_320____0_S" hidden="1">'[4]1999 BUDGET'!#REF!</definedName>
    <definedName name="_321______S" localSheetId="1" hidden="1">'[4]1999 BUDGET'!#REF!</definedName>
    <definedName name="_321______S" hidden="1">'[4]1999 BUDGET'!#REF!</definedName>
    <definedName name="_321__0_0_F" localSheetId="1" hidden="1">'[4]1999 BUDGET'!#REF!</definedName>
    <definedName name="_321__0_0_F" hidden="1">'[4]1999 BUDGET'!#REF!</definedName>
    <definedName name="_322______S" localSheetId="1" hidden="1">'[1]1999 BUDGET'!#REF!</definedName>
    <definedName name="_322______S" hidden="1">'[1]1999 BUDGET'!#REF!</definedName>
    <definedName name="_322__0_0_S" localSheetId="1" hidden="1">'[1]1999 BUDGET'!#REF!</definedName>
    <definedName name="_322__0_0_S" hidden="1">'[1]1999 BUDGET'!#REF!</definedName>
    <definedName name="_323____0_S" localSheetId="1" hidden="1">'[4]1999 BUDGET'!#REF!</definedName>
    <definedName name="_323____0_S" hidden="1">'[4]1999 BUDGET'!#REF!</definedName>
    <definedName name="_324__0_0_F" localSheetId="1" hidden="1">'[4]1999 BUDGET'!#REF!</definedName>
    <definedName name="_324__0_0_F" hidden="1">'[4]1999 BUDGET'!#REF!</definedName>
    <definedName name="_325__0_0_S" localSheetId="1" hidden="1">'[1]1999 BUDGET'!#REF!</definedName>
    <definedName name="_325__0_0_S" hidden="1">'[1]1999 BUDGET'!#REF!</definedName>
    <definedName name="_328_____F" localSheetId="1" hidden="1">'[4]1999 BUDGET'!#REF!</definedName>
    <definedName name="_328_____F" hidden="1">'[4]1999 BUDGET'!#REF!</definedName>
    <definedName name="_329_____S" localSheetId="1" hidden="1">'[4]1999 BUDGET'!#REF!</definedName>
    <definedName name="_329_____S" hidden="1">'[4]1999 BUDGET'!#REF!</definedName>
    <definedName name="_33__________________________________________0_0_S" hidden="1">#N/A</definedName>
    <definedName name="_330_____S" localSheetId="1" hidden="1">'[1]1999 BUDGET'!#REF!</definedName>
    <definedName name="_330_____S" hidden="1">'[1]1999 BUDGET'!#REF!</definedName>
    <definedName name="_331_____F" localSheetId="1" hidden="1">'[4]1999 BUDGET'!#REF!</definedName>
    <definedName name="_331_____F" hidden="1">'[4]1999 BUDGET'!#REF!</definedName>
    <definedName name="_331___0_S" localSheetId="1" hidden="1">'[4]1999 BUDGET'!#REF!</definedName>
    <definedName name="_331___0_S" hidden="1">'[4]1999 BUDGET'!#REF!</definedName>
    <definedName name="_332_____S" localSheetId="1" hidden="1">'[4]1999 BUDGET'!#REF!</definedName>
    <definedName name="_332_____S" hidden="1">'[4]1999 BUDGET'!#REF!</definedName>
    <definedName name="_332_0_0_F" localSheetId="1" hidden="1">'[4]1999 BUDGET'!#REF!</definedName>
    <definedName name="_332_0_0_F" hidden="1">'[4]1999 BUDGET'!#REF!</definedName>
    <definedName name="_333_____S" localSheetId="1" hidden="1">'[1]1999 BUDGET'!#REF!</definedName>
    <definedName name="_333_____S" hidden="1">'[1]1999 BUDGET'!#REF!</definedName>
    <definedName name="_333_0_0_S" localSheetId="1" hidden="1">'[1]1999 BUDGET'!#REF!</definedName>
    <definedName name="_333_0_0_S" hidden="1">'[1]1999 BUDGET'!#REF!</definedName>
    <definedName name="_334___0_S" localSheetId="1" hidden="1">'[4]1999 BUDGET'!#REF!</definedName>
    <definedName name="_334___0_S" hidden="1">'[4]1999 BUDGET'!#REF!</definedName>
    <definedName name="_335_0_0_F" localSheetId="1" hidden="1">'[4]1999 BUDGET'!#REF!</definedName>
    <definedName name="_335_0_0_F" hidden="1">'[4]1999 BUDGET'!#REF!</definedName>
    <definedName name="_336_0_0_S" localSheetId="1" hidden="1">'[1]1999 BUDGET'!#REF!</definedName>
    <definedName name="_336_0_0_S" hidden="1">'[1]1999 BUDGET'!#REF!</definedName>
    <definedName name="_34___________________________________________0_S" hidden="1">#N/A</definedName>
    <definedName name="_35_________________________________________0_0_F" hidden="1">#N/A</definedName>
    <definedName name="_36_________________________________________0_0_S" hidden="1">#N/A</definedName>
    <definedName name="_37__________________________________________0_S" localSheetId="1" hidden="1">#REF!</definedName>
    <definedName name="_37__________________________________________0_S" localSheetId="2" hidden="1">#REF!</definedName>
    <definedName name="_37__________________________________________0_S" hidden="1">#REF!</definedName>
    <definedName name="_38________________________________________0_0_F" localSheetId="1" hidden="1">#REF!</definedName>
    <definedName name="_38________________________________________0_0_F" localSheetId="2" hidden="1">#REF!</definedName>
    <definedName name="_38________________________________________0_0_F" hidden="1">#REF!</definedName>
    <definedName name="_39________________________________________0_0_S" hidden="1">#N/A</definedName>
    <definedName name="_3F" localSheetId="1" hidden="1">'[1]1999 BUDGET'!#REF!</definedName>
    <definedName name="_3F" localSheetId="2" hidden="1">'[1]1999 BUDGET'!#REF!</definedName>
    <definedName name="_3F" hidden="1">'[1]1999 BUDGET'!#REF!</definedName>
    <definedName name="_4____________________________________________________0_0_F" localSheetId="1" hidden="1">#REF!</definedName>
    <definedName name="_4____________________________________________________0_0_F" localSheetId="2" hidden="1">#REF!</definedName>
    <definedName name="_4____________________________________________________0_0_F" hidden="1">#REF!</definedName>
    <definedName name="_4__123Graph_BCHART_2A" localSheetId="1" hidden="1">'[3]WATER RATES'!$E$9:$E$29</definedName>
    <definedName name="_4__123Graph_BCHART_2A" hidden="1">'[3]WATER RATES'!$E$9:$E$29</definedName>
    <definedName name="_4_0_0_F" localSheetId="1" hidden="1">'[4]1999 BUDGET'!#REF!</definedName>
    <definedName name="_4_0_0_F" localSheetId="2" hidden="1">'[4]1999 BUDGET'!#REF!</definedName>
    <definedName name="_4_0_0_F" hidden="1">'[4]1999 BUDGET'!#REF!</definedName>
    <definedName name="_4_0_S" localSheetId="1" hidden="1">'[4]1999 BUDGET'!#REF!</definedName>
    <definedName name="_4_0_S" localSheetId="2" hidden="1">'[4]1999 BUDGET'!#REF!</definedName>
    <definedName name="_4_0_S" hidden="1">'[4]1999 BUDGET'!#REF!</definedName>
    <definedName name="_40_________________________________________0_S" hidden="1">#N/A</definedName>
    <definedName name="_41__________________________________________0_S" hidden="1">'[1]1999 BUDGET'!#REF!</definedName>
    <definedName name="_41_______________________________________0_0_F" hidden="1">#N/A</definedName>
    <definedName name="_42________________________________________0_0_F" hidden="1">'[1]1999 BUDGET'!#REF!</definedName>
    <definedName name="_42_______________________________________0_0_S" hidden="1">#N/A</definedName>
    <definedName name="_43________________________________________0_0_S" hidden="1">'[5]1999 BUDGET'!#REF!</definedName>
    <definedName name="_43________________________________________0_S" localSheetId="1" hidden="1">#REF!</definedName>
    <definedName name="_43________________________________________0_S" localSheetId="2" hidden="1">#REF!</definedName>
    <definedName name="_43________________________________________0_S" hidden="1">#REF!</definedName>
    <definedName name="_44_________________________________________0_S" localSheetId="2" hidden="1">'[1]1999 BUDGET'!#REF!</definedName>
    <definedName name="_44_________________________________________0_S" hidden="1">'[1]1999 BUDGET'!#REF!</definedName>
    <definedName name="_44______________________________________0_0_F" localSheetId="1" hidden="1">#REF!</definedName>
    <definedName name="_44______________________________________0_0_F" localSheetId="2" hidden="1">#REF!</definedName>
    <definedName name="_44______________________________________0_0_F" hidden="1">#REF!</definedName>
    <definedName name="_45_______________________________________0_0_F" localSheetId="2" hidden="1">'[1]1999 BUDGET'!#REF!</definedName>
    <definedName name="_45_______________________________________0_0_F" hidden="1">'[1]1999 BUDGET'!#REF!</definedName>
    <definedName name="_45______________________________________0_0_S" hidden="1">#N/A</definedName>
    <definedName name="_46_______________________________________0_0_S" localSheetId="2" hidden="1">'[5]1999 BUDGET'!#REF!</definedName>
    <definedName name="_46_______________________________________0_0_S" hidden="1">'[5]1999 BUDGET'!#REF!</definedName>
    <definedName name="_46_______________________________________0_S" hidden="1">#N/A</definedName>
    <definedName name="_47________________________________________0_S" localSheetId="2" hidden="1">'[1]1999 BUDGET'!#REF!</definedName>
    <definedName name="_47________________________________________0_S" hidden="1">'[1]1999 BUDGET'!#REF!</definedName>
    <definedName name="_47_____________________________________0_0_F" hidden="1">#N/A</definedName>
    <definedName name="_48______________________________________0_0_F" localSheetId="2" hidden="1">'[1]1999 BUDGET'!#REF!</definedName>
    <definedName name="_48______________________________________0_0_F" hidden="1">'[1]1999 BUDGET'!#REF!</definedName>
    <definedName name="_48_____________________________________0_0_S" hidden="1">#N/A</definedName>
    <definedName name="_48_0_0_F" localSheetId="2" hidden="1">'[4]1999 BUDGET'!#REF!</definedName>
    <definedName name="_48_0_0_F" hidden="1">'[4]1999 BUDGET'!#REF!</definedName>
    <definedName name="_49______________________________________0_0_S" hidden="1">'[5]1999 BUDGET'!#REF!</definedName>
    <definedName name="_49______________________________________0_S" localSheetId="1" hidden="1">#REF!</definedName>
    <definedName name="_49______________________________________0_S" localSheetId="2" hidden="1">#REF!</definedName>
    <definedName name="_49______________________________________0_S" hidden="1">#REF!</definedName>
    <definedName name="_49_0_0_F" localSheetId="2" hidden="1">'[4]1999 BUDGET'!#REF!</definedName>
    <definedName name="_49_0_0_F" hidden="1">'[4]1999 BUDGET'!#REF!</definedName>
    <definedName name="_4S" localSheetId="1" hidden="1">'[1]1999 BUDGET'!#REF!</definedName>
    <definedName name="_4S" localSheetId="2" hidden="1">'[1]1999 BUDGET'!#REF!</definedName>
    <definedName name="_4S" hidden="1">'[1]1999 BUDGET'!#REF!</definedName>
    <definedName name="_5_____________________________________________________0_S" hidden="1">#N/A</definedName>
    <definedName name="_5__123Graph_D92_19_NOI" localSheetId="2" hidden="1">#REF!</definedName>
    <definedName name="_5__123Graph_XCHART_1A" localSheetId="1" hidden="1">'[3]WATER RATES'!$B$9:$B$31</definedName>
    <definedName name="_5__123Graph_XCHART_1A" hidden="1">'[3]WATER RATES'!$B$9:$B$31</definedName>
    <definedName name="_5_0_0_F" localSheetId="1" hidden="1">'[4]1999 BUDGET'!#REF!</definedName>
    <definedName name="_5_0_0_F" localSheetId="2" hidden="1">'[4]1999 BUDGET'!#REF!</definedName>
    <definedName name="_5_0_0_F" hidden="1">'[4]1999 BUDGET'!#REF!</definedName>
    <definedName name="_5_0_S" localSheetId="1" hidden="1">'[1]1999 BUDGET'!#REF!</definedName>
    <definedName name="_5_0_S" localSheetId="2" hidden="1">'[1]1999 BUDGET'!#REF!</definedName>
    <definedName name="_5_0_S" hidden="1">'[1]1999 BUDGET'!#REF!</definedName>
    <definedName name="_50_______________________________________0_S" hidden="1">'[1]1999 BUDGET'!#REF!</definedName>
    <definedName name="_50____________________________________0_0_F" localSheetId="1" hidden="1">#REF!</definedName>
    <definedName name="_50____________________________________0_0_F" localSheetId="2" hidden="1">#REF!</definedName>
    <definedName name="_50____________________________________0_0_F" hidden="1">#REF!</definedName>
    <definedName name="_51_____________________________________0_0_F" localSheetId="2" hidden="1">'[1]1999 BUDGET'!#REF!</definedName>
    <definedName name="_51_____________________________________0_0_F" hidden="1">'[1]1999 BUDGET'!#REF!</definedName>
    <definedName name="_51____________________________________0_0_S" hidden="1">#N/A</definedName>
    <definedName name="_52_____________________________________0_0_S" localSheetId="2" hidden="1">'[5]1999 BUDGET'!#REF!</definedName>
    <definedName name="_52_____________________________________0_0_S" hidden="1">'[5]1999 BUDGET'!#REF!</definedName>
    <definedName name="_54___________________________________0_0_S" hidden="1">#N/A</definedName>
    <definedName name="_56______________________________F" localSheetId="1" hidden="1">'[4]1999 BUDGET'!#REF!</definedName>
    <definedName name="_56______________________________F" hidden="1">'[4]1999 BUDGET'!#REF!</definedName>
    <definedName name="_57__________________________________0_0_S" hidden="1">#N/A</definedName>
    <definedName name="_57______________________________S" localSheetId="1" hidden="1">'[4]1999 BUDGET'!#REF!</definedName>
    <definedName name="_57______________________________S" hidden="1">'[4]1999 BUDGET'!#REF!</definedName>
    <definedName name="_58___________________________________0_S" hidden="1">#N/A</definedName>
    <definedName name="_58______________________________S" localSheetId="1" hidden="1">'[1]1999 BUDGET'!#REF!</definedName>
    <definedName name="_58______________________________S" hidden="1">'[1]1999 BUDGET'!#REF!</definedName>
    <definedName name="_59____________________________________0_S" hidden="1">'[1]1999 BUDGET'!#REF!</definedName>
    <definedName name="_59_________________________________0_0_F" hidden="1">#N/A</definedName>
    <definedName name="_59____________________________0_S" localSheetId="1" hidden="1">'[4]1999 BUDGET'!#REF!</definedName>
    <definedName name="_59____________________________0_S" hidden="1">'[4]1999 BUDGET'!#REF!</definedName>
    <definedName name="_5S" localSheetId="1" hidden="1">'[7]1999 BUDGET'!#REF!</definedName>
    <definedName name="_5S" hidden="1">'[7]1999 BUDGET'!#REF!</definedName>
    <definedName name="_6___________________________________________________0_0_F" hidden="1">#N/A</definedName>
    <definedName name="_6__123Graph_XCHART_2A" localSheetId="1" hidden="1">'[3]WATER RATES'!$A$9:$A$28</definedName>
    <definedName name="_6__123Graph_XCHART_2A" hidden="1">'[3]WATER RATES'!$A$9:$A$28</definedName>
    <definedName name="_6_0_0_F" localSheetId="1" hidden="1">'[4]1999 BUDGET'!#REF!</definedName>
    <definedName name="_6_0_0_F" localSheetId="2" hidden="1">'[4]1999 BUDGET'!#REF!</definedName>
    <definedName name="_6_0_0_F" hidden="1">'[4]1999 BUDGET'!#REF!</definedName>
    <definedName name="_6_0_0_S" localSheetId="1" hidden="1">'[1]1999 BUDGET'!#REF!</definedName>
    <definedName name="_6_0_0_S" localSheetId="2" hidden="1">'[1]1999 BUDGET'!#REF!</definedName>
    <definedName name="_6_0_0_S" hidden="1">'[1]1999 BUDGET'!#REF!</definedName>
    <definedName name="_6_0_S" localSheetId="1" hidden="1">'[1]1999 BUDGET'!#REF!</definedName>
    <definedName name="_6_0_S" hidden="1">'[1]1999 BUDGET'!#REF!</definedName>
    <definedName name="_60__________________________________0_0_F" hidden="1">'[1]1999 BUDGET'!#REF!</definedName>
    <definedName name="_60_________________________________0_0_S" hidden="1">#N/A</definedName>
    <definedName name="_60__________________________0_0_F" localSheetId="1" hidden="1">'[4]1999 BUDGET'!#REF!</definedName>
    <definedName name="_60__________________________0_0_F" hidden="1">'[4]1999 BUDGET'!#REF!</definedName>
    <definedName name="_61__________________________________0_0_S" hidden="1">'[5]1999 BUDGET'!#REF!</definedName>
    <definedName name="_61__________________________________0_S" localSheetId="1" hidden="1">#REF!</definedName>
    <definedName name="_61__________________________________0_S" localSheetId="2" hidden="1">#REF!</definedName>
    <definedName name="_61__________________________________0_S" hidden="1">#REF!</definedName>
    <definedName name="_61__________________________0_0_S" localSheetId="1" hidden="1">'[1]1999 BUDGET'!#REF!</definedName>
    <definedName name="_61__________________________0_0_S" localSheetId="2" hidden="1">'[1]1999 BUDGET'!#REF!</definedName>
    <definedName name="_61__________________________0_0_S" hidden="1">'[1]1999 BUDGET'!#REF!</definedName>
    <definedName name="_62___________________________________0_S" localSheetId="2" hidden="1">'[1]1999 BUDGET'!#REF!</definedName>
    <definedName name="_62___________________________________0_S" hidden="1">'[1]1999 BUDGET'!#REF!</definedName>
    <definedName name="_62________________________________0_0_F" localSheetId="1" hidden="1">#REF!</definedName>
    <definedName name="_62________________________________0_0_F" localSheetId="2" hidden="1">#REF!</definedName>
    <definedName name="_62________________________________0_0_F" hidden="1">#REF!</definedName>
    <definedName name="_63_________________________________0_0_F" localSheetId="2" hidden="1">'[1]1999 BUDGET'!#REF!</definedName>
    <definedName name="_63_________________________________0_0_F" hidden="1">'[1]1999 BUDGET'!#REF!</definedName>
    <definedName name="_63________________________________0_0_S" hidden="1">#N/A</definedName>
    <definedName name="_64_________________________________0_0_S" localSheetId="2" hidden="1">'[5]1999 BUDGET'!#REF!</definedName>
    <definedName name="_64_________________________________0_0_S" hidden="1">'[5]1999 BUDGET'!#REF!</definedName>
    <definedName name="_64_________________________________0_S" hidden="1">#N/A</definedName>
    <definedName name="_65__________________________________0_S" hidden="1">'[1]1999 BUDGET'!#REF!</definedName>
    <definedName name="_65_______________________________0_0_F" hidden="1">#N/A</definedName>
    <definedName name="_66________________________________0_0_F" hidden="1">'[1]1999 BUDGET'!#REF!</definedName>
    <definedName name="_66_______________________________0_0_S" hidden="1">#N/A</definedName>
    <definedName name="_67________________________________0_0_S" hidden="1">'[5]1999 BUDGET'!#REF!</definedName>
    <definedName name="_67________________________________0_S" localSheetId="1" hidden="1">#REF!</definedName>
    <definedName name="_67________________________________0_S" localSheetId="2" hidden="1">#REF!</definedName>
    <definedName name="_67________________________________0_S" hidden="1">#REF!</definedName>
    <definedName name="_67_____________________________F" localSheetId="1" hidden="1">'[4]1999 BUDGET'!#REF!</definedName>
    <definedName name="_67_____________________________F" localSheetId="2" hidden="1">'[4]1999 BUDGET'!#REF!</definedName>
    <definedName name="_67_____________________________F" hidden="1">'[4]1999 BUDGET'!#REF!</definedName>
    <definedName name="_68_________________________________0_S" localSheetId="2" hidden="1">'[1]1999 BUDGET'!#REF!</definedName>
    <definedName name="_68_________________________________0_S" hidden="1">'[1]1999 BUDGET'!#REF!</definedName>
    <definedName name="_68______________________________0_0_F" localSheetId="1" hidden="1">#REF!</definedName>
    <definedName name="_68______________________________0_0_F" localSheetId="2" hidden="1">#REF!</definedName>
    <definedName name="_68______________________________0_0_F" hidden="1">#REF!</definedName>
    <definedName name="_68_____________________________S" localSheetId="1" hidden="1">'[4]1999 BUDGET'!#REF!</definedName>
    <definedName name="_68_____________________________S" hidden="1">'[4]1999 BUDGET'!#REF!</definedName>
    <definedName name="_69_______________________________0_0_F" hidden="1">'[1]1999 BUDGET'!#REF!</definedName>
    <definedName name="_69______________________________0_0_S" hidden="1">#N/A</definedName>
    <definedName name="_69_____________________________S" localSheetId="1" hidden="1">'[1]1999 BUDGET'!#REF!</definedName>
    <definedName name="_69_____________________________S" hidden="1">'[1]1999 BUDGET'!#REF!</definedName>
    <definedName name="_7____________________________________________________0_S" localSheetId="1" hidden="1">#REF!</definedName>
    <definedName name="_7____________________________________________________0_S" localSheetId="2" hidden="1">#REF!</definedName>
    <definedName name="_7____________________________________________________0_S" hidden="1">#REF!</definedName>
    <definedName name="_7_0_0_F" localSheetId="1" hidden="1">'[1]1999 BUDGET'!#REF!</definedName>
    <definedName name="_7_0_0_F" hidden="1">'[1]1999 BUDGET'!#REF!</definedName>
    <definedName name="_7_0_0_S" localSheetId="1" hidden="1">'[1]1999 BUDGET'!#REF!</definedName>
    <definedName name="_7_0_0_S" hidden="1">'[1]1999 BUDGET'!#REF!</definedName>
    <definedName name="_70_______________________________0_0_S" hidden="1">'[5]1999 BUDGET'!#REF!</definedName>
    <definedName name="_70_______________________________0_S" hidden="1">#N/A</definedName>
    <definedName name="_70___________________________0_S" localSheetId="1" hidden="1">'[4]1999 BUDGET'!#REF!</definedName>
    <definedName name="_70___________________________0_S" hidden="1">'[4]1999 BUDGET'!#REF!</definedName>
    <definedName name="_70_0_0_S" localSheetId="1" hidden="1">'[1]1999 BUDGET'!#REF!</definedName>
    <definedName name="_70_0_0_S" hidden="1">'[1]1999 BUDGET'!#REF!</definedName>
    <definedName name="_71________________________________0_S" hidden="1">'[1]1999 BUDGET'!#REF!</definedName>
    <definedName name="_71_____________________________0_0_F" hidden="1">#N/A</definedName>
    <definedName name="_71_________________________0_0_F" localSheetId="1" hidden="1">'[4]1999 BUDGET'!#REF!</definedName>
    <definedName name="_71_________________________0_0_F" hidden="1">'[4]1999 BUDGET'!#REF!</definedName>
    <definedName name="_71_0_0_S" localSheetId="1" hidden="1">'[1]1999 BUDGET'!#REF!</definedName>
    <definedName name="_71_0_0_S" hidden="1">'[1]1999 BUDGET'!#REF!</definedName>
    <definedName name="_72______________________________0_0_F" hidden="1">'[1]1999 BUDGET'!#REF!</definedName>
    <definedName name="_72_____________________________0_0_S" hidden="1">#N/A</definedName>
    <definedName name="_72_________________________0_0_S" localSheetId="1" hidden="1">'[1]1999 BUDGET'!#REF!</definedName>
    <definedName name="_72_________________________0_0_S" hidden="1">'[1]1999 BUDGET'!#REF!</definedName>
    <definedName name="_73______________________________0_0_S" hidden="1">'[5]1999 BUDGET'!#REF!</definedName>
    <definedName name="_73______________________________0_S" localSheetId="1" hidden="1">#REF!</definedName>
    <definedName name="_73______________________________0_S" localSheetId="2" hidden="1">#REF!</definedName>
    <definedName name="_73______________________________0_S" hidden="1">#REF!</definedName>
    <definedName name="_74_______________________________0_S" localSheetId="2" hidden="1">'[1]1999 BUDGET'!#REF!</definedName>
    <definedName name="_74_______________________________0_S" hidden="1">'[1]1999 BUDGET'!#REF!</definedName>
    <definedName name="_74____________________________0_0_F" localSheetId="1" hidden="1">#REF!</definedName>
    <definedName name="_74____________________________0_0_F" localSheetId="2" hidden="1">#REF!</definedName>
    <definedName name="_74____________________________0_0_F" hidden="1">#REF!</definedName>
    <definedName name="_75_____________________________0_0_F" localSheetId="2" hidden="1">'[1]1999 BUDGET'!#REF!</definedName>
    <definedName name="_75_____________________________0_0_F" hidden="1">'[1]1999 BUDGET'!#REF!</definedName>
    <definedName name="_75____________________________0_0_S" hidden="1">#N/A</definedName>
    <definedName name="_76_____________________________0_0_S" localSheetId="2" hidden="1">'[5]1999 BUDGET'!#REF!</definedName>
    <definedName name="_76_____________________________0_0_S" hidden="1">'[5]1999 BUDGET'!#REF!</definedName>
    <definedName name="_76_____________________________0_S" hidden="1">#N/A</definedName>
    <definedName name="_77______________________________0_S" localSheetId="2" hidden="1">'[1]1999 BUDGET'!#REF!</definedName>
    <definedName name="_77______________________________0_S" hidden="1">'[1]1999 BUDGET'!#REF!</definedName>
    <definedName name="_77___________________________0_0_F" hidden="1">#N/A</definedName>
    <definedName name="_78____________________________0_0_F" localSheetId="2" hidden="1">'[1]1999 BUDGET'!#REF!</definedName>
    <definedName name="_78____________________________0_0_F" hidden="1">'[1]1999 BUDGET'!#REF!</definedName>
    <definedName name="_78____________________________F" localSheetId="1" hidden="1">'[4]1999 BUDGET'!#REF!</definedName>
    <definedName name="_78____________________________F" hidden="1">'[4]1999 BUDGET'!#REF!</definedName>
    <definedName name="_78___________________________0_0_S" hidden="1">#N/A</definedName>
    <definedName name="_79____________________________0_0_S" hidden="1">'[5]1999 BUDGET'!#REF!</definedName>
    <definedName name="_79____________________________0_S" localSheetId="1" hidden="1">#REF!</definedName>
    <definedName name="_79____________________________0_S" localSheetId="2" hidden="1">#REF!</definedName>
    <definedName name="_79____________________________0_S" hidden="1">#REF!</definedName>
    <definedName name="_79____________________________S" localSheetId="1" hidden="1">'[4]1999 BUDGET'!#REF!</definedName>
    <definedName name="_79____________________________S" localSheetId="2" hidden="1">'[4]1999 BUDGET'!#REF!</definedName>
    <definedName name="_79____________________________S" hidden="1">'[4]1999 BUDGET'!#REF!</definedName>
    <definedName name="_8__________________________________________________0_0_F" localSheetId="1" hidden="1">#REF!</definedName>
    <definedName name="_8__________________________________________________0_0_F" localSheetId="2" hidden="1">#REF!</definedName>
    <definedName name="_8__________________________________________________0_0_F" hidden="1">#REF!</definedName>
    <definedName name="_8_0_0_F" localSheetId="1" hidden="1">'[1]1999 BUDGET'!#REF!</definedName>
    <definedName name="_8_0_0_F" localSheetId="2" hidden="1">'[1]1999 BUDGET'!#REF!</definedName>
    <definedName name="_8_0_0_F" hidden="1">'[1]1999 BUDGET'!#REF!</definedName>
    <definedName name="_8_0_0_S" localSheetId="1" hidden="1">'[7]1999 BUDGET'!#REF!</definedName>
    <definedName name="_8_0_0_S" localSheetId="2" hidden="1">'[7]1999 BUDGET'!#REF!</definedName>
    <definedName name="_8_0_0_S" hidden="1">'[7]1999 BUDGET'!#REF!</definedName>
    <definedName name="_80_____________________________0_S" hidden="1">'[1]1999 BUDGET'!#REF!</definedName>
    <definedName name="_80____________________________S" localSheetId="1" hidden="1">'[1]1999 BUDGET'!#REF!</definedName>
    <definedName name="_80____________________________S" hidden="1">'[1]1999 BUDGET'!#REF!</definedName>
    <definedName name="_80__________________________0_0_F" localSheetId="1" hidden="1">#REF!</definedName>
    <definedName name="_80__________________________0_0_F" localSheetId="2" hidden="1">#REF!</definedName>
    <definedName name="_80__________________________0_0_F" hidden="1">#REF!</definedName>
    <definedName name="_81___________________________0_0_F" localSheetId="2" hidden="1">'[1]1999 BUDGET'!#REF!</definedName>
    <definedName name="_81___________________________0_0_F" hidden="1">'[1]1999 BUDGET'!#REF!</definedName>
    <definedName name="_81__________________________0_0_S" hidden="1">#N/A</definedName>
    <definedName name="_81__________________________0_S" localSheetId="1" hidden="1">'[4]1999 BUDGET'!#REF!</definedName>
    <definedName name="_81__________________________0_S" hidden="1">'[4]1999 BUDGET'!#REF!</definedName>
    <definedName name="_82___________________________0_0_S" hidden="1">'[5]1999 BUDGET'!#REF!</definedName>
    <definedName name="_82___________________________0_S" hidden="1">#N/A</definedName>
    <definedName name="_82________________________0_0_F" localSheetId="1" hidden="1">'[4]1999 BUDGET'!#REF!</definedName>
    <definedName name="_82________________________0_0_F" hidden="1">'[4]1999 BUDGET'!#REF!</definedName>
    <definedName name="_83____________________________0_S" hidden="1">'[1]1999 BUDGET'!#REF!</definedName>
    <definedName name="_83_________________________0_0_F" hidden="1">#N/A</definedName>
    <definedName name="_83________________________0_0_S" localSheetId="1" hidden="1">'[1]1999 BUDGET'!#REF!</definedName>
    <definedName name="_83________________________0_0_S" hidden="1">'[1]1999 BUDGET'!#REF!</definedName>
    <definedName name="_84__________________________0_0_F" hidden="1">'[1]1999 BUDGET'!#REF!</definedName>
    <definedName name="_84_________________________0_0_S" hidden="1">#N/A</definedName>
    <definedName name="_85__________________________0_0_S" hidden="1">'[5]1999 BUDGET'!#REF!</definedName>
    <definedName name="_86___________________________0_S" hidden="1">'[1]1999 BUDGET'!#REF!</definedName>
    <definedName name="_86__________________________0_S" localSheetId="1" hidden="1">#REF!</definedName>
    <definedName name="_86__________________________0_S" localSheetId="2" hidden="1">#REF!</definedName>
    <definedName name="_86__________________________0_S" hidden="1">#REF!</definedName>
    <definedName name="_87_________________________0_0_F" localSheetId="2" hidden="1">'[1]1999 BUDGET'!#REF!</definedName>
    <definedName name="_87_________________________0_0_F" hidden="1">'[1]1999 BUDGET'!#REF!</definedName>
    <definedName name="_87________________________0_0_F" localSheetId="1" hidden="1">#REF!</definedName>
    <definedName name="_87________________________0_0_F" localSheetId="2" hidden="1">#REF!</definedName>
    <definedName name="_87________________________0_0_F" hidden="1">#REF!</definedName>
    <definedName name="_88_________________________0_0_S" localSheetId="2" hidden="1">'[5]1999 BUDGET'!#REF!</definedName>
    <definedName name="_88_________________________0_0_S" hidden="1">'[5]1999 BUDGET'!#REF!</definedName>
    <definedName name="_88________________________0_0_S" hidden="1">#N/A</definedName>
    <definedName name="_89___________________________F" localSheetId="1" hidden="1">'[4]1999 BUDGET'!#REF!</definedName>
    <definedName name="_89___________________________F" hidden="1">'[4]1999 BUDGET'!#REF!</definedName>
    <definedName name="_9__________________________________________________0_0_S" hidden="1">#N/A</definedName>
    <definedName name="_90___________________________S" localSheetId="1" hidden="1">'[4]1999 BUDGET'!#REF!</definedName>
    <definedName name="_90___________________________S" hidden="1">'[4]1999 BUDGET'!#REF!</definedName>
    <definedName name="_90__________________________0_S" hidden="1">'[1]1999 BUDGET'!#REF!</definedName>
    <definedName name="_90_________________________0_S" hidden="1">#N/A</definedName>
    <definedName name="_91___________________________S" localSheetId="1" hidden="1">'[1]1999 BUDGET'!#REF!</definedName>
    <definedName name="_91___________________________S" hidden="1">'[1]1999 BUDGET'!#REF!</definedName>
    <definedName name="_91________________________0_0_F" hidden="1">'[1]1999 BUDGET'!#REF!</definedName>
    <definedName name="_91_______________________0_0_F" hidden="1">#N/A</definedName>
    <definedName name="_92_________________________0_S" localSheetId="1" hidden="1">'[4]1999 BUDGET'!#REF!</definedName>
    <definedName name="_92_________________________0_S" hidden="1">'[4]1999 BUDGET'!#REF!</definedName>
    <definedName name="_92________________________0_0_S" hidden="1">'[5]1999 BUDGET'!#REF!</definedName>
    <definedName name="_92_______________________0_0_S" hidden="1">#N/A</definedName>
    <definedName name="_93_______________________0_0_F" localSheetId="1" hidden="1">'[4]1999 BUDGET'!#REF!</definedName>
    <definedName name="_93_______________________0_0_F" hidden="1">'[4]1999 BUDGET'!#REF!</definedName>
    <definedName name="_94_________________________0_S" hidden="1">'[1]1999 BUDGET'!#REF!</definedName>
    <definedName name="_94________________________0_S" localSheetId="1" hidden="1">#REF!</definedName>
    <definedName name="_94________________________0_S" localSheetId="2" hidden="1">#REF!</definedName>
    <definedName name="_94________________________0_S" hidden="1">#REF!</definedName>
    <definedName name="_94_______________________0_0_S" localSheetId="1" hidden="1">'[1]1999 BUDGET'!#REF!</definedName>
    <definedName name="_94_______________________0_0_S" hidden="1">'[1]1999 BUDGET'!#REF!</definedName>
    <definedName name="_95_______________________0_0_F" hidden="1">'[1]1999 BUDGET'!#REF!</definedName>
    <definedName name="_95______________________0_0_F" localSheetId="1" hidden="1">#REF!</definedName>
    <definedName name="_95______________________0_0_F" localSheetId="2" hidden="1">#REF!</definedName>
    <definedName name="_95______________________0_0_F" hidden="1">#REF!</definedName>
    <definedName name="_96_______________________0_0_S" localSheetId="2" hidden="1">'[5]1999 BUDGET'!#REF!</definedName>
    <definedName name="_96_______________________0_0_S" hidden="1">'[5]1999 BUDGET'!#REF!</definedName>
    <definedName name="_96______________________0_0_S" hidden="1">#N/A</definedName>
    <definedName name="_98_______________________0_S" hidden="1">#N/A</definedName>
    <definedName name="_99_____________________0_0_F" hidden="1">#N/A</definedName>
    <definedName name="_a1" localSheetId="1" hidden="1">{"Assump",#N/A,TRUE,"Proforma";"first",#N/A,TRUE,"Proforma";"second",#N/A,TRUE,"Proforma";"lease1",#N/A,TRUE,"Proforma";"lease2",#N/A,TRUE,"Proforma"}</definedName>
    <definedName name="_a1" localSheetId="2" hidden="1">{"Assump",#N/A,TRUE,"Proforma";"first",#N/A,TRUE,"Proforma";"second",#N/A,TRUE,"Proforma";"lease1",#N/A,TRUE,"Proforma";"lease2",#N/A,TRUE,"Proforma"}</definedName>
    <definedName name="_a1" hidden="1">{"Assump",#N/A,TRUE,"Proforma";"first",#N/A,TRUE,"Proforma";"second",#N/A,TRUE,"Proforma";"lease1",#N/A,TRUE,"Proforma";"lease2",#N/A,TRUE,"Proforma"}</definedName>
    <definedName name="_COO2" localSheetId="1" hidden="1">{#N/A,#N/A,FALSE,"Matrix";#N/A,#N/A,FALSE,"Cash Flow";#N/A,#N/A,FALSE,"10 Year Cost Analysis"}</definedName>
    <definedName name="_COO2" localSheetId="2" hidden="1">{#N/A,#N/A,FALSE,"Matrix";#N/A,#N/A,FALSE,"Cash Flow";#N/A,#N/A,FALSE,"10 Year Cost Analysis"}</definedName>
    <definedName name="_COO2" hidden="1">{#N/A,#N/A,FALSE,"Matrix";#N/A,#N/A,FALSE,"Cash Flow";#N/A,#N/A,FALSE,"10 Year Cost Analysis"}</definedName>
    <definedName name="_Fill" localSheetId="1" hidden="1">[8]A!#REF!</definedName>
    <definedName name="_Fill" localSheetId="2" hidden="1">#REF!</definedName>
    <definedName name="_Fill" hidden="1">#REF!</definedName>
    <definedName name="_filla" localSheetId="2" hidden="1">#REF!</definedName>
    <definedName name="_filla" hidden="1">#REF!</definedName>
    <definedName name="_Key1" localSheetId="1" hidden="1">'[9]H-INPUT'!#REF!</definedName>
    <definedName name="_Key1" localSheetId="2" hidden="1">#REF!</definedName>
    <definedName name="_Key1" hidden="1">#REF!</definedName>
    <definedName name="_key12" localSheetId="1" hidden="1">#N/A</definedName>
    <definedName name="_key12" localSheetId="2" hidden="1">#REF!</definedName>
    <definedName name="_key12" hidden="1">#REF!</definedName>
    <definedName name="_Key2" localSheetId="1" hidden="1">[10]Analysis!#REF!</definedName>
    <definedName name="_Key2" localSheetId="2" hidden="1">#REF!</definedName>
    <definedName name="_Key2" hidden="1">#REF!</definedName>
    <definedName name="_mg3" localSheetId="1" hidden="1">{"Main",#N/A,FALSE,"Wacker";"Main2",#N/A,FALSE,"Wacker";"Value",#N/A,FALSE,"Wacker";"Sensitivity",#N/A,FALSE,"Wacker";"Paine",#N/A,FALSE,"Wacker";"Quaker",#N/A,FALSE,"Wacker";"Wacker",#N/A,FALSE,"Wacker";"1900",#N/A,FALSE,"Wacker";"1901",#N/A,FALSE,"Wacker"}</definedName>
    <definedName name="_mg3" localSheetId="2" hidden="1">{"Main",#N/A,FALSE,"Wacker";"Main2",#N/A,FALSE,"Wacker";"Value",#N/A,FALSE,"Wacker";"Sensitivity",#N/A,FALSE,"Wacker";"Paine",#N/A,FALSE,"Wacker";"Quaker",#N/A,FALSE,"Wacker";"Wacker",#N/A,FALSE,"Wacker";"1900",#N/A,FALSE,"Wacker";"1901",#N/A,FALSE,"Wacker"}</definedName>
    <definedName name="_mg3" hidden="1">{"Main",#N/A,FALSE,"Wacker";"Main2",#N/A,FALSE,"Wacker";"Value",#N/A,FALSE,"Wacker";"Sensitivity",#N/A,FALSE,"Wacker";"Paine",#N/A,FALSE,"Wacker";"Quaker",#N/A,FALSE,"Wacker";"Wacker",#N/A,FALSE,"Wacker";"1900",#N/A,FALSE,"Wacker";"1901",#N/A,FALSE,"Wacker"}</definedName>
    <definedName name="_Order1" hidden="1">255</definedName>
    <definedName name="_Order2" hidden="1">255</definedName>
    <definedName name="_Regression_Int" localSheetId="2" hidden="1">1</definedName>
    <definedName name="_Sort" localSheetId="2" hidden="1">#REF!</definedName>
    <definedName name="_Sort" hidden="1">#REF!</definedName>
    <definedName name="_Table1_In1" localSheetId="2" hidden="1">#REF!</definedName>
    <definedName name="_Table1_In1" hidden="1">#REF!</definedName>
    <definedName name="_Table1_Out" localSheetId="2" hidden="1">#REF!</definedName>
    <definedName name="_Table1_Out" hidden="1">#REF!</definedName>
    <definedName name="_Table2_In1" localSheetId="2" hidden="1">#REF!</definedName>
    <definedName name="_Table2_In1" hidden="1">#REF!</definedName>
    <definedName name="_Table2_In2" localSheetId="2" hidden="1">#REF!</definedName>
    <definedName name="_Table2_In2" hidden="1">#REF!</definedName>
    <definedName name="_Table2_Out" localSheetId="1" hidden="1">[11]General!#REF!</definedName>
    <definedName name="_Table2_Out" localSheetId="2" hidden="1">#REF!</definedName>
    <definedName name="_Table2_Out" hidden="1">#REF!</definedName>
    <definedName name="_Table3_In2" localSheetId="2" hidden="1">#REF!</definedName>
    <definedName name="_Table3_In2" hidden="1">#REF!</definedName>
    <definedName name="a" localSheetId="1" hidden="1">{"Outflow 1",#N/A,FALSE,"Outflows-Inflows";"Outflow 2",#N/A,FALSE,"Outflows-Inflows";"Inflow 1",#N/A,FALSE,"Outflows-Inflows";"Inflow 2",#N/A,FALSE,"Outflows-Inflows"}</definedName>
    <definedName name="a" localSheetId="2" hidden="1">{"Outflow 1",#N/A,FALSE,"Outflows-Inflows";"Outflow 2",#N/A,FALSE,"Outflows-Inflows";"Inflow 1",#N/A,FALSE,"Outflows-Inflows";"Inflow 2",#N/A,FALSE,"Outflows-Inflows"}</definedName>
    <definedName name="a" hidden="1">{"Outflow 1",#N/A,FALSE,"Outflows-Inflows";"Outflow 2",#N/A,FALSE,"Outflows-Inflows";"Inflow 1",#N/A,FALSE,"Outflows-Inflows";"Inflow 2",#N/A,FALSE,"Outflows-Inflows"}</definedName>
    <definedName name="a1a1" localSheetId="1" hidden="1">{"Assump",#N/A,TRUE,"Proforma";"first",#N/A,TRUE,"Proforma";"second",#N/A,TRUE,"Proforma";"lease1",#N/A,TRUE,"Proforma";"lease2",#N/A,TRUE,"Proforma"}</definedName>
    <definedName name="a1a1" localSheetId="2" hidden="1">{"Assump",#N/A,TRUE,"Proforma";"first",#N/A,TRUE,"Proforma";"second",#N/A,TRUE,"Proforma";"lease1",#N/A,TRUE,"Proforma";"lease2",#N/A,TRUE,"Proforma"}</definedName>
    <definedName name="a1a1" hidden="1">{"Assump",#N/A,TRUE,"Proforma";"first",#N/A,TRUE,"Proforma";"second",#N/A,TRUE,"Proforma";"lease1",#N/A,TRUE,"Proforma";"lease2",#N/A,TRUE,"Proforma"}</definedName>
    <definedName name="aa" localSheetId="1" hidden="1">{"AnnualRentRoll",#N/A,FALSE,"RentRoll"}</definedName>
    <definedName name="aa" localSheetId="2" hidden="1">{"AnnualRentRoll",#N/A,FALSE,"RentRoll"}</definedName>
    <definedName name="aa" hidden="1">{"AnnualRentRoll",#N/A,FALSE,"RentRoll"}</definedName>
    <definedName name="aaa" localSheetId="1" hidden="1">{"AnnualRentRoll",#N/A,FALSE,"RentRoll"}</definedName>
    <definedName name="aaa" localSheetId="2" hidden="1">{"AnnualRentRoll",#N/A,FALSE,"RentRoll"}</definedName>
    <definedName name="aaa" hidden="1">{"AnnualRentRoll",#N/A,FALSE,"RentRoll"}</definedName>
    <definedName name="aaaaa" localSheetId="1" hidden="1">{"Assump",#N/A,TRUE,"Proforma";"first",#N/A,TRUE,"Proforma";"second",#N/A,TRUE,"Proforma";"lease1",#N/A,TRUE,"Proforma";"lease2",#N/A,TRUE,"Proforma"}</definedName>
    <definedName name="aaaaa" localSheetId="2" hidden="1">{"Assump",#N/A,TRUE,"Proforma";"first",#N/A,TRUE,"Proforma";"second",#N/A,TRUE,"Proforma";"lease1",#N/A,TRUE,"Proforma";"lease2",#N/A,TRUE,"Proforma"}</definedName>
    <definedName name="aaaaa" hidden="1">{"Assump",#N/A,TRUE,"Proforma";"first",#N/A,TRUE,"Proforma";"second",#N/A,TRUE,"Proforma";"lease1",#N/A,TRUE,"Proforma";"lease2",#N/A,TRUE,"Proforma"}</definedName>
    <definedName name="aaaaaaa" localSheetId="1" hidden="1">{"Outflow 1",#N/A,FALSE,"Outflows-Inflows";"Outflow 2",#N/A,FALSE,"Outflows-Inflows";"Inflow 1",#N/A,FALSE,"Outflows-Inflows";"Inflow 2",#N/A,FALSE,"Outflows-Inflows"}</definedName>
    <definedName name="aaaaaaa" localSheetId="2" hidden="1">{"Outflow 1",#N/A,FALSE,"Outflows-Inflows";"Outflow 2",#N/A,FALSE,"Outflows-Inflows";"Inflow 1",#N/A,FALSE,"Outflows-Inflows";"Inflow 2",#N/A,FALSE,"Outflows-Inflows"}</definedName>
    <definedName name="aaaaaaa" hidden="1">{"Outflow 1",#N/A,FALSE,"Outflows-Inflows";"Outflow 2",#N/A,FALSE,"Outflows-Inflows";"Inflow 1",#N/A,FALSE,"Outflows-Inflows";"Inflow 2",#N/A,FALSE,"Outflows-Inflows"}</definedName>
    <definedName name="AAAAAAAA" localSheetId="1" hidden="1">{"Outflow 1",#N/A,FALSE,"Outflows-Inflows";"Outflow 2",#N/A,FALSE,"Outflows-Inflows";"Inflow 1",#N/A,FALSE,"Outflows-Inflows";"Inflow 2",#N/A,FALSE,"Outflows-Inflows"}</definedName>
    <definedName name="AAAAAAAA" localSheetId="2" hidden="1">{"Outflow 1",#N/A,FALSE,"Outflows-Inflows";"Outflow 2",#N/A,FALSE,"Outflows-Inflows";"Inflow 1",#N/A,FALSE,"Outflows-Inflows";"Inflow 2",#N/A,FALSE,"Outflows-Inflows"}</definedName>
    <definedName name="AAAAAAAA" hidden="1">{"Outflow 1",#N/A,FALSE,"Outflows-Inflows";"Outflow 2",#N/A,FALSE,"Outflows-Inflows";"Inflow 1",#N/A,FALSE,"Outflows-Inflows";"Inflow 2",#N/A,FALSE,"Outflows-Inflows"}</definedName>
    <definedName name="aasdfa" localSheetId="1" hidden="1">{"rtn",#N/A,FALSE,"RTN";"tables",#N/A,FALSE,"RTN";"cf",#N/A,FALSE,"CF";"stats",#N/A,FALSE,"Stats";"prop",#N/A,FALSE,"Prop"}</definedName>
    <definedName name="aasdfa" localSheetId="2" hidden="1">{"rtn",#N/A,FALSE,"RTN";"tables",#N/A,FALSE,"RTN";"cf",#N/A,FALSE,"CF";"stats",#N/A,FALSE,"Stats";"prop",#N/A,FALSE,"Prop"}</definedName>
    <definedName name="aasdfa" hidden="1">{"rtn",#N/A,FALSE,"RTN";"tables",#N/A,FALSE,"RTN";"cf",#N/A,FALSE,"CF";"stats",#N/A,FALSE,"Stats";"prop",#N/A,FALSE,"Prop"}</definedName>
    <definedName name="ab" localSheetId="1" hidden="1">{"Outflow 1",#N/A,FALSE,"Outflows-Inflows";"Outflow 2",#N/A,FALSE,"Outflows-Inflows";"Inflow 1",#N/A,FALSE,"Outflows-Inflows";"Inflow 2",#N/A,FALSE,"Outflows-Inflows"}</definedName>
    <definedName name="ab" localSheetId="2" hidden="1">{"Outflow 1",#N/A,FALSE,"Outflows-Inflows";"Outflow 2",#N/A,FALSE,"Outflows-Inflows";"Inflow 1",#N/A,FALSE,"Outflows-Inflows";"Inflow 2",#N/A,FALSE,"Outflows-Inflows"}</definedName>
    <definedName name="ab" hidden="1">{"Outflow 1",#N/A,FALSE,"Outflows-Inflows";"Outflow 2",#N/A,FALSE,"Outflows-Inflows";"Inflow 1",#N/A,FALSE,"Outflows-Inflows";"Inflow 2",#N/A,FALSE,"Outflows-Inflows"}</definedName>
    <definedName name="Access_Button" hidden="1">"Loan_Front_End_Input_List"</definedName>
    <definedName name="AccessDatabase" hidden="1">"C:\My Documents\DAVE\MODELS\Cash at Risk\Loan Front End.mdb"</definedName>
    <definedName name="ad" localSheetId="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ad" localSheetId="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ad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adfa" localSheetId="1" hidden="1">{"cap_structure",#N/A,FALSE,"Graph-Mkt Cap";"price",#N/A,FALSE,"Graph-Price";"ebit",#N/A,FALSE,"Graph-EBITDA";"ebitda",#N/A,FALSE,"Graph-EBITDA"}</definedName>
    <definedName name="adfa" localSheetId="2" hidden="1">{"cap_structure",#N/A,FALSE,"Graph-Mkt Cap";"price",#N/A,FALSE,"Graph-Price";"ebit",#N/A,FALSE,"Graph-EBITDA";"ebitda",#N/A,FALSE,"Graph-EBITDA"}</definedName>
    <definedName name="adfa" hidden="1">{"cap_structure",#N/A,FALSE,"Graph-Mkt Cap";"price",#N/A,FALSE,"Graph-Price";"ebit",#N/A,FALSE,"Graph-EBITDA";"ebitda",#N/A,FALSE,"Graph-EBITDA"}</definedName>
    <definedName name="adfgga" localSheetId="1" hidden="1">{"FCB_ALL",#N/A,FALSE,"FCB"}</definedName>
    <definedName name="adfgga" localSheetId="2" hidden="1">{"FCB_ALL",#N/A,FALSE,"FCB"}</definedName>
    <definedName name="adfgga" hidden="1">{"FCB_ALL",#N/A,FALSE,"FCB"}</definedName>
    <definedName name="adfghsdfgas" localSheetId="1" hidden="1">{"inputs raw data",#N/A,TRUE,"INPUT"}</definedName>
    <definedName name="adfghsdfgas" localSheetId="2" hidden="1">{"inputs raw data",#N/A,TRUE,"INPUT"}</definedName>
    <definedName name="adfghsdfgas" hidden="1">{"inputs raw data",#N/A,TRUE,"INPUT"}</definedName>
    <definedName name="ADFWAE" localSheetId="1" hidden="1">{"summary1",#N/A,TRUE,"Comps";"summary2",#N/A,TRUE,"Comps";"summary3",#N/A,TRUE,"Comps"}</definedName>
    <definedName name="ADFWAE" localSheetId="2" hidden="1">{"summary1",#N/A,TRUE,"Comps";"summary2",#N/A,TRUE,"Comps";"summary3",#N/A,TRUE,"Comps"}</definedName>
    <definedName name="ADFWAE" hidden="1">{"summary1",#N/A,TRUE,"Comps";"summary2",#N/A,TRUE,"Comps";"summary3",#N/A,TRUE,"Comps"}</definedName>
    <definedName name="adgad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dgad" localSheetId="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dgad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dminbud2" localSheetId="1" hidden="1">#REF!</definedName>
    <definedName name="adminbud2" localSheetId="2" hidden="1">#REF!</definedName>
    <definedName name="adminbud2" hidden="1">#REF!</definedName>
    <definedName name="ads" localSheetId="1" hidden="1">{"inputs raw data",#N/A,TRUE,"INPUT"}</definedName>
    <definedName name="ads" localSheetId="2" hidden="1">{"inputs raw data",#N/A,TRUE,"INPUT"}</definedName>
    <definedName name="ads" hidden="1">{"inputs raw data",#N/A,TRUE,"INPUT"}</definedName>
    <definedName name="ADSFA" localSheetId="1" hidden="1">{"inputs raw data",#N/A,TRUE,"INPUT"}</definedName>
    <definedName name="ADSFA" localSheetId="2" hidden="1">{"inputs raw data",#N/A,TRUE,"INPUT"}</definedName>
    <definedName name="ADSFA" hidden="1">{"inputs raw data",#N/A,TRUE,"INPUT"}</definedName>
    <definedName name="AEWEW" localSheetId="1" hidden="1">{"inputs raw data",#N/A,TRUE,"INPUT"}</definedName>
    <definedName name="AEWEW" localSheetId="2" hidden="1">{"inputs raw data",#N/A,TRUE,"INPUT"}</definedName>
    <definedName name="AEWEW" hidden="1">{"inputs raw data",#N/A,TRUE,"INPUT"}</definedName>
    <definedName name="all" localSheetId="1" hidden="1">{#N/A,#N/A,FALSE,"CF Consolidated 2";#N/A,#N/A,FALSE,"Retail Assump";#N/A,#N/A,FALSE,"CF Retail";#N/A,#N/A,FALSE,"Garage Assumpt 1";#N/A,#N/A,FALSE,"Garage Op Proj";#N/A,#N/A,FALSE,"Hist I&amp;E";#N/A,#N/A,FALSE,"Rent Roll";#N/A,#N/A,FALSE,"RE Taxes";#N/A,#N/A,FALSE,"CAM - BH";#N/A,#N/A,FALSE,"Comm.Condo CAM"}</definedName>
    <definedName name="all" localSheetId="2" hidden="1">{#N/A,#N/A,FALSE,"CF Consolidated 2";#N/A,#N/A,FALSE,"Retail Assump";#N/A,#N/A,FALSE,"CF Retail";#N/A,#N/A,FALSE,"Garage Assumpt 1";#N/A,#N/A,FALSE,"Garage Op Proj";#N/A,#N/A,FALSE,"Hist I&amp;E";#N/A,#N/A,FALSE,"Rent Roll";#N/A,#N/A,FALSE,"RE Taxes";#N/A,#N/A,FALSE,"CAM - BH";#N/A,#N/A,FALSE,"Comm.Condo CAM"}</definedName>
    <definedName name="all" hidden="1">{#N/A,#N/A,FALSE,"CF Consolidated 2";#N/A,#N/A,FALSE,"Retail Assump";#N/A,#N/A,FALSE,"CF Retail";#N/A,#N/A,FALSE,"Garage Assumpt 1";#N/A,#N/A,FALSE,"Garage Op Proj";#N/A,#N/A,FALSE,"Hist I&amp;E";#N/A,#N/A,FALSE,"Rent Roll";#N/A,#N/A,FALSE,"RE Taxes";#N/A,#N/A,FALSE,"CAM - BH";#N/A,#N/A,FALSE,"Comm.Condo CAM"}</definedName>
    <definedName name="AMS.Accounts_Payable.21000.000.lookup" hidden="1">#REF!</definedName>
    <definedName name="AMS.Accrued_Expenses.22200.000.lookup" localSheetId="2" hidden="1">#REF!</definedName>
    <definedName name="AMS.Accrued_Expenses.22200.000.lookup" hidden="1">#REF!</definedName>
    <definedName name="AMS.Accrued_Real_Estate_Taxes.22000.000.lookup" localSheetId="2" hidden="1">#REF!</definedName>
    <definedName name="AMS.Accrued_Real_Estate_Taxes.22000.000.lookup" hidden="1">#REF!</definedName>
    <definedName name="AMS.Accumulated_Amortization_Deferred_Commissions.15350.000.lookup" localSheetId="2" hidden="1">#REF!</definedName>
    <definedName name="AMS.Accumulated_Amortization_Deferred_Commissions.15350.000.lookup" hidden="1">#REF!</definedName>
    <definedName name="AMS.Accumulated_Amortization_Deferred_Financing.15450.000.lookup" localSheetId="2" hidden="1">#REF!</definedName>
    <definedName name="AMS.Accumulated_Amortization_Deferred_Financing.15450.000.lookup" hidden="1">#REF!</definedName>
    <definedName name="AMS.Accumulated_Depreciation_Building_and_Improvements.15150.000.lookup" localSheetId="2" hidden="1">#REF!</definedName>
    <definedName name="AMS.Accumulated_Depreciation_Building_and_Improvements.15150.000.lookup" hidden="1">#REF!</definedName>
    <definedName name="AMS.Accumulated_Depreciation_Tenant_Finish.15250.000.lookup" localSheetId="2" hidden="1">#REF!</definedName>
    <definedName name="AMS.Accumulated_Depreciation_Tenant_Finish.15250.000.lookup" hidden="1">#REF!</definedName>
    <definedName name="AMS.Acquisition.74100.050.lookup" localSheetId="2" hidden="1">#REF!</definedName>
    <definedName name="AMS.Acquisition.74100.050.lookup" hidden="1">#REF!</definedName>
    <definedName name="AMS.Acquisition__Terminal_Principal.75000.250.lookup" localSheetId="2" hidden="1">#REF!</definedName>
    <definedName name="AMS.Acquisition__Terminal_Principal.75000.250.lookup" hidden="1">#REF!</definedName>
    <definedName name="AMS.Acquisition_Date.2200.000.lookup" localSheetId="2" hidden="1">#REF!</definedName>
    <definedName name="AMS.Acquisition_Date.2200.000.lookup" hidden="1">#REF!</definedName>
    <definedName name="AMS.Acquisition_Fee.77200.010.lookup" localSheetId="2" hidden="1">#REF!</definedName>
    <definedName name="AMS.Acquisition_Fee.77200.010.lookup" hidden="1">#REF!</definedName>
    <definedName name="AMS.Acquisition_Fee_Rebate.77200.015.lookup" localSheetId="2" hidden="1">#REF!</definedName>
    <definedName name="AMS.Acquisition_Fee_Rebate.77200.015.lookup" hidden="1">#REF!</definedName>
    <definedName name="AMS.Additional_Equity.77200.020.lookup" localSheetId="2" hidden="1">#REF!</definedName>
    <definedName name="AMS.Additional_Equity.77200.020.lookup" hidden="1">#REF!</definedName>
    <definedName name="AMS.Adjustments_to_Distributions.77200.030.lookup" localSheetId="2" hidden="1">#REF!</definedName>
    <definedName name="AMS.Adjustments_to_Distributions.77200.030.lookup" hidden="1">#REF!</definedName>
    <definedName name="AMS.Admin__Marketing__RM.61450.010.lookup" localSheetId="2" hidden="1">#REF!</definedName>
    <definedName name="AMS.Admin__Marketing__RM.61450.010.lookup" hidden="1">#REF!</definedName>
    <definedName name="AMS.Amortization_Expense.85200.000.lookup" localSheetId="2" hidden="1">#REF!</definedName>
    <definedName name="AMS.Amortization_Expense.85200.000.lookup" hidden="1">#REF!</definedName>
    <definedName name="AMS.As_of_Date.1100.000.lookup" localSheetId="2" hidden="1">#REF!</definedName>
    <definedName name="AMS.As_of_Date.1100.000.lookup" hidden="1">#REF!</definedName>
    <definedName name="AMS.Asset_Management_Fee.61200.060.lookup" localSheetId="2" hidden="1">#REF!</definedName>
    <definedName name="AMS.Asset_Management_Fee.61200.060.lookup" hidden="1">#REF!</definedName>
    <definedName name="AMS.Asset_Name.2000.000.lookup" localSheetId="2" hidden="1">#REF!</definedName>
    <definedName name="AMS.Asset_Name.2000.000.lookup" hidden="1">#REF!</definedName>
    <definedName name="AMS.Asset_Type.2300.000.lookup" localSheetId="2" hidden="1">#REF!</definedName>
    <definedName name="AMS.Asset_Type.2300.000.lookup" hidden="1">#REF!</definedName>
    <definedName name="AMS.Average_Daily_Rate.91200.150.lookup" localSheetId="2" hidden="1">#REF!</definedName>
    <definedName name="AMS.Average_Daily_Rate.91200.150.lookup" hidden="1">#REF!</definedName>
    <definedName name="AMS.Average_Daily_Rate.91450.200.lookup" localSheetId="2" hidden="1">#REF!</definedName>
    <definedName name="AMS.Average_Daily_Rate.91450.200.lookup" hidden="1">#REF!</definedName>
    <definedName name="AMS.Base_Management_Fee.61200.040.lookup" localSheetId="2" hidden="1">#REF!</definedName>
    <definedName name="AMS.Base_Management_Fee.61200.040.lookup" hidden="1">#REF!</definedName>
    <definedName name="AMS.Base_Management_Fee.61450.030.lookup" localSheetId="2" hidden="1">#REF!</definedName>
    <definedName name="AMS.Base_Management_Fee.61450.030.lookup" hidden="1">#REF!</definedName>
    <definedName name="AMS.Beginning_Balance.83100.100.lookup" localSheetId="2" hidden="1">#REF!</definedName>
    <definedName name="AMS.Beginning_Balance.83100.100.lookup" hidden="1">#REF!</definedName>
    <definedName name="AMS.Beginning_Balance.83500.100.lookup" localSheetId="2" hidden="1">#REF!</definedName>
    <definedName name="AMS.Beginning_Balance.83500.100.lookup" hidden="1">#REF!</definedName>
    <definedName name="AMS.Bonds_Payable.24000.000.lookup" localSheetId="2" hidden="1">#REF!</definedName>
    <definedName name="AMS.Bonds_Payable.24000.000.lookup" hidden="1">#REF!</definedName>
    <definedName name="AMS.Building_and_Improvements.15100.000.lookup" localSheetId="2" hidden="1">#REF!</definedName>
    <definedName name="AMS.Building_and_Improvements.15100.000.lookup" hidden="1">#REF!</definedName>
    <definedName name="AMS.Building_Other.73000.350.lookup" localSheetId="2" hidden="1">#REF!</definedName>
    <definedName name="AMS.Building_Other.73000.350.lookup" hidden="1">#REF!</definedName>
    <definedName name="AMS.Cap_Rate.92340.000.lookup" localSheetId="2" hidden="1">#REF!</definedName>
    <definedName name="AMS.Cap_Rate.92340.000.lookup" hidden="1">#REF!</definedName>
    <definedName name="AMS.Capital_Improvements.11400.200.lookup" localSheetId="2" hidden="1">#REF!</definedName>
    <definedName name="AMS.Capital_Improvements.11400.200.lookup" hidden="1">#REF!</definedName>
    <definedName name="AMS.Capital_Improvements.73000.200.lookup" localSheetId="2" hidden="1">#REF!</definedName>
    <definedName name="AMS.Capital_Improvements.73000.200.lookup" hidden="1">#REF!</definedName>
    <definedName name="AMS.Carlyle_Equity.31000.000.lookup" localSheetId="2" hidden="1">#REF!</definedName>
    <definedName name="AMS.Carlyle_Equity.31000.000.lookup" hidden="1">#REF!</definedName>
    <definedName name="AMS.Carlyle_Equity_Peak.93100.200.lookup" localSheetId="2" hidden="1">#REF!</definedName>
    <definedName name="AMS.Carlyle_Equity_Peak.93100.200.lookup" hidden="1">#REF!</definedName>
    <definedName name="AMS.CARLYLE_GROSS_CASH_FLOW.77500.000.lookup" localSheetId="2" hidden="1">#REF!</definedName>
    <definedName name="AMS.CARLYLE_GROSS_CASH_FLOW.77500.000.lookup" hidden="1">#REF!</definedName>
    <definedName name="AMS.Carlyle_Gross_IRR.92120.000.lookup" localSheetId="2" hidden="1">#REF!</definedName>
    <definedName name="AMS.Carlyle_Gross_IRR.92120.000.lookup" hidden="1">#REF!</definedName>
    <definedName name="AMS.Carlyle_Gross_Profit.92140.000.lookup" localSheetId="2" hidden="1">#REF!</definedName>
    <definedName name="AMS.Carlyle_Gross_Profit.92140.000.lookup" hidden="1">#REF!</definedName>
    <definedName name="AMS.Carlyle_Ownership_Percent.93300.025.lookup" localSheetId="2" hidden="1">#REF!</definedName>
    <definedName name="AMS.Carlyle_Ownership_Percent.93300.025.lookup" hidden="1">#REF!</definedName>
    <definedName name="AMS.Carlyle_Project_Cash_Flow.77100.000.lookup" localSheetId="2" hidden="1">#REF!</definedName>
    <definedName name="AMS.Carlyle_Project_Cash_Flow.77100.000.lookup" hidden="1">#REF!</definedName>
    <definedName name="AMS.Cash_Held_at_Carlyle.11300.000.lookup" localSheetId="2" hidden="1">#REF!</definedName>
    <definedName name="AMS.Cash_Held_at_Carlyle.11300.000.lookup" hidden="1">#REF!</definedName>
    <definedName name="AMS.CashOperating_Account.11100.000.lookup" localSheetId="2" hidden="1">#REF!</definedName>
    <definedName name="AMS.CashOperating_Account.11100.000.lookup" hidden="1">#REF!</definedName>
    <definedName name="AMS.CashOther.11200.000.lookup" localSheetId="2" hidden="1">#REF!</definedName>
    <definedName name="AMS.CashOther.11200.000.lookup" hidden="1">#REF!</definedName>
    <definedName name="AMS.Closing_Costs_Dollars.92320.000.lookup" localSheetId="2" hidden="1">#REF!</definedName>
    <definedName name="AMS.Closing_Costs_Dollars.92320.000.lookup" hidden="1">#REF!</definedName>
    <definedName name="AMS.Closing_Costs_Percent.92330.000.lookup" localSheetId="2" hidden="1">#REF!</definedName>
    <definedName name="AMS.Closing_Costs_Percent.92330.000.lookup" hidden="1">#REF!</definedName>
    <definedName name="AMS.Condo_Sales.41100.010.lookup" localSheetId="2" hidden="1">#REF!</definedName>
    <definedName name="AMS.Condo_Sales.41100.010.lookup" hidden="1">#REF!</definedName>
    <definedName name="AMS.Contributions.83100.150.lookup" localSheetId="2" hidden="1">#REF!</definedName>
    <definedName name="AMS.Contributions.83100.150.lookup" hidden="1">#REF!</definedName>
    <definedName name="AMS.Contributions.83500.150.lookup" localSheetId="2" hidden="1">#REF!</definedName>
    <definedName name="AMS.Contributions.83500.150.lookup" hidden="1">#REF!</definedName>
    <definedName name="AMS.CUMULATIVE_W_C.75400.000.lookup" localSheetId="2" hidden="1">#REF!</definedName>
    <definedName name="AMS.CUMULATIVE_W_C.75400.000.lookup" hidden="1">#REF!</definedName>
    <definedName name="AMS.Current_Earnings.33200.000.lookup" localSheetId="2" hidden="1">#REF!</definedName>
    <definedName name="AMS.Current_Earnings.33200.000.lookup" hidden="1">#REF!</definedName>
    <definedName name="AMS.Debt_Adjustment.93100.325.lookup" localSheetId="2" hidden="1">#REF!</definedName>
    <definedName name="AMS.Debt_Adjustment.93100.325.lookup" hidden="1">#REF!</definedName>
    <definedName name="AMS.Debt_Peak.93100.300.lookup" localSheetId="2" hidden="1">#REF!</definedName>
    <definedName name="AMS.Debt_Peak.93100.300.lookup" hidden="1">#REF!</definedName>
    <definedName name="AMS.Deferred_Commissions_Other_Costs.15300.000.lookup" localSheetId="2" hidden="1">#REF!</definedName>
    <definedName name="AMS.Deferred_Commissions_Other_Costs.15300.000.lookup" hidden="1">#REF!</definedName>
    <definedName name="AMS.Deferred_Financing_Costs.15400.000.lookup" localSheetId="2" hidden="1">#REF!</definedName>
    <definedName name="AMS.Deferred_Financing_Costs.15400.000.lookup" hidden="1">#REF!</definedName>
    <definedName name="AMS.Deferred_Revenue.21200.000.lookup" localSheetId="2" hidden="1">#REF!</definedName>
    <definedName name="AMS.Deferred_Revenue.21200.000.lookup" hidden="1">#REF!</definedName>
    <definedName name="AMS.Departmental_Expenses.61200.010.lookup" localSheetId="2" hidden="1">#REF!</definedName>
    <definedName name="AMS.Departmental_Expenses.61200.010.lookup" hidden="1">#REF!</definedName>
    <definedName name="AMS.Depreciation_Expense.85100.000.lookup" localSheetId="2" hidden="1">#REF!</definedName>
    <definedName name="AMS.Depreciation_Expense.85100.000.lookup" hidden="1">#REF!</definedName>
    <definedName name="AMS.Direct_Cost_of_Sales.41100.060.lookup" localSheetId="2" hidden="1">#REF!</definedName>
    <definedName name="AMS.Direct_Cost_of_Sales.41100.060.lookup" hidden="1">#REF!</definedName>
    <definedName name="AMS.Distributions.83100.250.lookup" localSheetId="2" hidden="1">#REF!</definedName>
    <definedName name="AMS.Distributions.83100.250.lookup" hidden="1">#REF!</definedName>
    <definedName name="AMS.Distributions.83500.250.lookup" localSheetId="2" hidden="1">#REF!</definedName>
    <definedName name="AMS.Distributions.83500.250.lookup" hidden="1">#REF!</definedName>
    <definedName name="AMS.Due_from_Affiliate.12000.000.lookup" localSheetId="2" hidden="1">#REF!</definedName>
    <definedName name="AMS.Due_from_Affiliate.12000.000.lookup" hidden="1">#REF!</definedName>
    <definedName name="AMS.Due_to_Affiliate.23200.000.lookup" localSheetId="2" hidden="1">#REF!</definedName>
    <definedName name="AMS.Due_to_Affiliate.23200.000.lookup" hidden="1">#REF!</definedName>
    <definedName name="AMS.ENDING_BALANCE.83100.300.lookup" localSheetId="2" hidden="1">#REF!</definedName>
    <definedName name="AMS.ENDING_BALANCE.83100.300.lookup" hidden="1">#REF!</definedName>
    <definedName name="AMS.ENDING_BALANCE.83500.300.lookup" localSheetId="2" hidden="1">#REF!</definedName>
    <definedName name="AMS.ENDING_BALANCE.83500.300.lookup" hidden="1">#REF!</definedName>
    <definedName name="AMS.Equity_Multiple.92200.000.lookup" localSheetId="2" hidden="1">#REF!</definedName>
    <definedName name="AMS.Equity_Multiple.92200.000.lookup" hidden="1">#REF!</definedName>
    <definedName name="AMS.Escrow_Funding.73000.400.lookup" localSheetId="2" hidden="1">#REF!</definedName>
    <definedName name="AMS.Escrow_Funding.73000.400.lookup" hidden="1">#REF!</definedName>
    <definedName name="AMS.Exit_Date.92100.000.lookup" localSheetId="2" hidden="1">#REF!</definedName>
    <definedName name="AMS.Exit_Date.92100.000.lookup" hidden="1">#REF!</definedName>
    <definedName name="AMS.Exit_NOI.92400.000.lookup" localSheetId="2" hidden="1">#REF!</definedName>
    <definedName name="AMS.Exit_NOI.92400.000.lookup" hidden="1">#REF!</definedName>
    <definedName name="AMS.Exit_NOI_Type.92410.000.lookup" localSheetId="2" hidden="1">#REF!</definedName>
    <definedName name="AMS.Exit_NOI_Type.92410.000.lookup" hidden="1">#REF!</definedName>
    <definedName name="AMS.Expense_Reimbursement_Revenue.41300.020.lookup" localSheetId="2" hidden="1">#REF!</definedName>
    <definedName name="AMS.Expense_Reimbursement_Revenue.41300.020.lookup" hidden="1">#REF!</definedName>
    <definedName name="AMS.FASB_13.85300.000.lookup" localSheetId="2" hidden="1">#REF!</definedName>
    <definedName name="AMS.FASB_13.85300.000.lookup" hidden="1">#REF!</definedName>
    <definedName name="AMS.Fees.77200.025.lookup" localSheetId="2" hidden="1">#REF!</definedName>
    <definedName name="AMS.Fees.77200.025.lookup" hidden="1">#REF!</definedName>
    <definedName name="AMS.Financing_Fees.75000.150.lookup" localSheetId="2" hidden="1">#REF!</definedName>
    <definedName name="AMS.Financing_Fees.75000.150.lookup" hidden="1">#REF!</definedName>
    <definedName name="AMS.Fixed_Expenses.61200.030.lookup" localSheetId="2" hidden="1">#REF!</definedName>
    <definedName name="AMS.Fixed_Expenses.61200.030.lookup" hidden="1">#REF!</definedName>
    <definedName name="AMS.Fleet_Loan_Permanent_Use_Peak.93100.275.lookup" localSheetId="2" hidden="1">#REF!</definedName>
    <definedName name="AMS.Fleet_Loan_Permanent_Use_Peak.93100.275.lookup" hidden="1">#REF!</definedName>
    <definedName name="AMS.Fleet_Loan_Temporary_Use_Current_Balance.93200.275.lookup" localSheetId="2" hidden="1">#REF!</definedName>
    <definedName name="AMS.Fleet_Loan_Temporary_Use_Current_Balance.93200.275.lookup" hidden="1">#REF!</definedName>
    <definedName name="AMS.Food_and_Beverage.41150.030.lookup" localSheetId="2" hidden="1">#REF!</definedName>
    <definedName name="AMS.Food_and_Beverage.41150.030.lookup" hidden="1">#REF!</definedName>
    <definedName name="AMS.Food_and_Beverage_Revenue.41200.020.lookup" localSheetId="2" hidden="1">#REF!</definedName>
    <definedName name="AMS.Food_and_Beverage_Revenue.41200.020.lookup" hidden="1">#REF!</definedName>
    <definedName name="AMS.Franchise_Tax.75000.300.lookup" localSheetId="2" hidden="1">#REF!</definedName>
    <definedName name="AMS.Franchise_Tax.75000.300.lookup" hidden="1">#REF!</definedName>
    <definedName name="AMS.Fund.2100.000.lookup" localSheetId="2" hidden="1">#REF!</definedName>
    <definedName name="AMS.Fund.2100.000.lookup" hidden="1">#REF!</definedName>
    <definedName name="AMS.Fund_Equity_Funded_to_Date.93200.125.lookup" localSheetId="2" hidden="1">#REF!</definedName>
    <definedName name="AMS.Fund_Equity_Funded_to_Date.93200.125.lookup" hidden="1">#REF!</definedName>
    <definedName name="AMS.Fund_Equity_Peak.93100.125.lookup" localSheetId="2" hidden="1">#REF!</definedName>
    <definedName name="AMS.Fund_Equity_Peak.93100.125.lookup" hidden="1">#REF!</definedName>
    <definedName name="AMS.Fund_Only_Cash_Flows_Common_Preferred.77600.000.lookup" localSheetId="2" hidden="1">#REF!</definedName>
    <definedName name="AMS.Fund_Only_Cash_Flows_Common_Preferred.77600.000.lookup" hidden="1">#REF!</definedName>
    <definedName name="AMS.Funded_Equity.83200.000.lookup" localSheetId="2" hidden="1">#REF!</definedName>
    <definedName name="AMS.Funded_Equity.83200.000.lookup" hidden="1">#REF!</definedName>
    <definedName name="AMS.Funded_Equity.83600.000.lookup" localSheetId="2" hidden="1">#REF!</definedName>
    <definedName name="AMS.Funded_Equity.83600.000.lookup" hidden="1">#REF!</definedName>
    <definedName name="AMS.General_Vacancy.41300.040.lookup" localSheetId="2" hidden="1">#REF!</definedName>
    <definedName name="AMS.General_Vacancy.41300.040.lookup" hidden="1">#REF!</definedName>
    <definedName name="AMS.Golf_Shop.41150.010.lookup" localSheetId="2" hidden="1">#REF!</definedName>
    <definedName name="AMS.Golf_Shop.41150.010.lookup" hidden="1">#REF!</definedName>
    <definedName name="AMS.Hard_Costs.73000.250.lookup" localSheetId="2" hidden="1">#REF!</definedName>
    <definedName name="AMS.Hard_Costs.73000.250.lookup" hidden="1">#REF!</definedName>
    <definedName name="AMS.Incentive_Fee.61200.050.lookup" localSheetId="2" hidden="1">#REF!</definedName>
    <definedName name="AMS.Incentive_Fee.61200.050.lookup" hidden="1">#REF!</definedName>
    <definedName name="AMS.Incentive_Management_Fee.61450.040.lookup" localSheetId="2" hidden="1">#REF!</definedName>
    <definedName name="AMS.Incentive_Management_Fee.61450.040.lookup" hidden="1">#REF!</definedName>
    <definedName name="AMS.Interest_Expense.75000.050.lookup" localSheetId="2" hidden="1">#REF!</definedName>
    <definedName name="AMS.Interest_Expense.75000.050.lookup" hidden="1">#REF!</definedName>
    <definedName name="AMS.Interest_Expense_Escrow.75000.100.lookup" localSheetId="2" hidden="1">#REF!</definedName>
    <definedName name="AMS.Interest_Expense_Escrow.75000.100.lookup" hidden="1">#REF!</definedName>
    <definedName name="AMS.Interest_Rate_Cap_Reserve.11400.350.lookup" localSheetId="2" hidden="1">#REF!</definedName>
    <definedName name="AMS.Interest_Rate_Cap_Reserve.11400.350.lookup" hidden="1">#REF!</definedName>
    <definedName name="AMS.Investor_Equity_Peak.93100.250.lookup" localSheetId="2" hidden="1">#REF!</definedName>
    <definedName name="AMS.Investor_Equity_Peak.93100.250.lookup" hidden="1">#REF!</definedName>
    <definedName name="AMS.JV_Partner_Equity_Peak.93100.225.lookup" localSheetId="2" hidden="1">#REF!</definedName>
    <definedName name="AMS.JV_Partner_Equity_Peak.93100.225.lookup" hidden="1">#REF!</definedName>
    <definedName name="AMS.JV_Partner_Equity_To_Date.93200.225.lookup" localSheetId="2" hidden="1">#REF!</definedName>
    <definedName name="AMS.JV_Partner_Equity_To_Date.93200.225.lookup" hidden="1">#REF!</definedName>
    <definedName name="AMS.JV_Partner_Ownership_Percent.93300.050.lookup" localSheetId="2" hidden="1">#REF!</definedName>
    <definedName name="AMS.JV_Partner_Ownership_Percent.93300.050.lookup" hidden="1">#REF!</definedName>
    <definedName name="AMS.Land.15000.000.lookup" localSheetId="2" hidden="1">#REF!</definedName>
    <definedName name="AMS.Land.15000.000.lookup" hidden="1">#REF!</definedName>
    <definedName name="AMS.Leased_Units.91250.200.lookup" localSheetId="2" hidden="1">#REF!</definedName>
    <definedName name="AMS.Leased_Units.91250.200.lookup" hidden="1">#REF!</definedName>
    <definedName name="AMS.Leasing_Commissions.73000.150.lookup" localSheetId="2" hidden="1">#REF!</definedName>
    <definedName name="AMS.Leasing_Commissions.73000.150.lookup" hidden="1">#REF!</definedName>
    <definedName name="AMS.Leasing_Costs.11400.300.lookup" localSheetId="2" hidden="1">#REF!</definedName>
    <definedName name="AMS.Leasing_Costs.11400.300.lookup" hidden="1">#REF!</definedName>
    <definedName name="AMS.Leveraged_Profit_Margin.92470.000.lookup" localSheetId="2" hidden="1">#REF!</definedName>
    <definedName name="AMS.Leveraged_Profit_Margin.92470.000.lookup" hidden="1">#REF!</definedName>
    <definedName name="AMS.LEVERED_GROSS_CASH_FLOW.75100.000.lookup" localSheetId="2" hidden="1">#REF!</definedName>
    <definedName name="AMS.LEVERED_GROSS_CASH_FLOW.75100.000.lookup" hidden="1">#REF!</definedName>
    <definedName name="AMS.LEVERED_NET_CASH_FLOW.75300.000.lookup" localSheetId="2" hidden="1">#REF!</definedName>
    <definedName name="AMS.LEVERED_NET_CASH_FLOW.75300.000.lookup" hidden="1">#REF!</definedName>
    <definedName name="AMS.LIBOR.9100.000.lookup" localSheetId="2" hidden="1">#REF!</definedName>
    <definedName name="AMS.LIBOR.9100.000.lookup" hidden="1">#REF!</definedName>
    <definedName name="AMS.Loan_1_Active_Inactive.95100.050.lookup" localSheetId="2" hidden="1">#REF!</definedName>
    <definedName name="AMS.Loan_1_Active_Inactive.95100.050.lookup" hidden="1">#REF!</definedName>
    <definedName name="AMS.Loan_1_Current_Loan_Balance.95100.250.lookup" localSheetId="2" hidden="1">#REF!</definedName>
    <definedName name="AMS.Loan_1_Current_Loan_Balance.95100.250.lookup" hidden="1">#REF!</definedName>
    <definedName name="AMS.Loan_1_Lender_Name.95100.150.lookup" localSheetId="2" hidden="1">#REF!</definedName>
    <definedName name="AMS.Loan_1_Lender_Name.95100.150.lookup" hidden="1">#REF!</definedName>
    <definedName name="AMS.Loan_1_Loan_Amount.95100.200.lookup" localSheetId="2" hidden="1">#REF!</definedName>
    <definedName name="AMS.Loan_1_Loan_Amount.95100.200.lookup" hidden="1">#REF!</definedName>
    <definedName name="AMS.Loan_1_Loan_Type.95100.100.lookup" localSheetId="2" hidden="1">#REF!</definedName>
    <definedName name="AMS.Loan_1_Loan_Type.95100.100.lookup" hidden="1">#REF!</definedName>
    <definedName name="AMS.Loan_1_Maturity_Date.95100.300.lookup" localSheetId="2" hidden="1">#REF!</definedName>
    <definedName name="AMS.Loan_1_Maturity_Date.95100.300.lookup" hidden="1">#REF!</definedName>
    <definedName name="AMS.Loan_2_Active_Inactive.95200.050.lookup" localSheetId="2" hidden="1">#REF!</definedName>
    <definedName name="AMS.Loan_2_Active_Inactive.95200.050.lookup" hidden="1">#REF!</definedName>
    <definedName name="AMS.Loan_2_Current_Loan_Balance.95200.250.lookup" localSheetId="2" hidden="1">#REF!</definedName>
    <definedName name="AMS.Loan_2_Current_Loan_Balance.95200.250.lookup" hidden="1">#REF!</definedName>
    <definedName name="AMS.Loan_2_Lender_Name.95200.150.lookup" localSheetId="2" hidden="1">#REF!</definedName>
    <definedName name="AMS.Loan_2_Lender_Name.95200.150.lookup" hidden="1">#REF!</definedName>
    <definedName name="AMS.Loan_2_Loan_Amount.95200.200.lookup" localSheetId="2" hidden="1">#REF!</definedName>
    <definedName name="AMS.Loan_2_Loan_Amount.95200.200.lookup" hidden="1">#REF!</definedName>
    <definedName name="AMS.Loan_2_Loan_Type.95200.100.lookup" localSheetId="2" hidden="1">#REF!</definedName>
    <definedName name="AMS.Loan_2_Loan_Type.95200.100.lookup" hidden="1">#REF!</definedName>
    <definedName name="AMS.Loan_2_Maturity_Date.95200.300.lookup" localSheetId="2" hidden="1">#REF!</definedName>
    <definedName name="AMS.Loan_2_Maturity_Date.95200.300.lookup" hidden="1">#REF!</definedName>
    <definedName name="AMS.Loan_3_Active_Inactive.95300.050.lookup" localSheetId="2" hidden="1">#REF!</definedName>
    <definedName name="AMS.Loan_3_Active_Inactive.95300.050.lookup" hidden="1">#REF!</definedName>
    <definedName name="AMS.Loan_3_Current_Loan_Balance.95300.250.lookup" localSheetId="2" hidden="1">#REF!</definedName>
    <definedName name="AMS.Loan_3_Current_Loan_Balance.95300.250.lookup" hidden="1">#REF!</definedName>
    <definedName name="AMS.Loan_3_Lender_Name.95300.150.lookup" localSheetId="2" hidden="1">#REF!</definedName>
    <definedName name="AMS.Loan_3_Lender_Name.95300.150.lookup" hidden="1">#REF!</definedName>
    <definedName name="AMS.Loan_3_Loan_Amount.95300.200.lookup" localSheetId="2" hidden="1">#REF!</definedName>
    <definedName name="AMS.Loan_3_Loan_Amount.95300.200.lookup" hidden="1">#REF!</definedName>
    <definedName name="AMS.Loan_3_Loan_Type.95300.100.lookup" localSheetId="2" hidden="1">#REF!</definedName>
    <definedName name="AMS.Loan_3_Loan_Type.95300.100.lookup" hidden="1">#REF!</definedName>
    <definedName name="AMS.Loan_3_Maturity_Date.95300.300.lookup" localSheetId="2" hidden="1">#REF!</definedName>
    <definedName name="AMS.Loan_3_Maturity_Date.95300.300.lookup" hidden="1">#REF!</definedName>
    <definedName name="AMS.Loan_4_Active_Inactive.95400.050.lookup" localSheetId="2" hidden="1">#REF!</definedName>
    <definedName name="AMS.Loan_4_Active_Inactive.95400.050.lookup" hidden="1">#REF!</definedName>
    <definedName name="AMS.Loan_4_Current_Loan_Balance.95400.250.lookup" localSheetId="2" hidden="1">#REF!</definedName>
    <definedName name="AMS.Loan_4_Current_Loan_Balance.95400.250.lookup" hidden="1">#REF!</definedName>
    <definedName name="AMS.Loan_4_Lender_Name.95400.150.lookup" localSheetId="2" hidden="1">#REF!</definedName>
    <definedName name="AMS.Loan_4_Lender_Name.95400.150.lookup" hidden="1">#REF!</definedName>
    <definedName name="AMS.Loan_4_Loan_Amount.95400.200.lookup" localSheetId="2" hidden="1">#REF!</definedName>
    <definedName name="AMS.Loan_4_Loan_Amount.95400.200.lookup" hidden="1">#REF!</definedName>
    <definedName name="AMS.Loan_4_Loan_Type.95400.100.lookup" localSheetId="2" hidden="1">#REF!</definedName>
    <definedName name="AMS.Loan_4_Loan_Type.95400.100.lookup" hidden="1">#REF!</definedName>
    <definedName name="AMS.Loan_4_Maturity_Date.95400.300.lookup" localSheetId="2" hidden="1">#REF!</definedName>
    <definedName name="AMS.Loan_4_Maturity_Date.95400.300.lookup" hidden="1">#REF!</definedName>
    <definedName name="AMS.Loan_5_Active_Inactive.95500.050.lookup" localSheetId="2" hidden="1">#REF!</definedName>
    <definedName name="AMS.Loan_5_Active_Inactive.95500.050.lookup" hidden="1">#REF!</definedName>
    <definedName name="AMS.Loan_5_Current_Loan_Balance.95500.250.lookup" localSheetId="2" hidden="1">#REF!</definedName>
    <definedName name="AMS.Loan_5_Current_Loan_Balance.95500.250.lookup" hidden="1">#REF!</definedName>
    <definedName name="AMS.Loan_5_Lender_Name.95500.150.lookup" localSheetId="2" hidden="1">#REF!</definedName>
    <definedName name="AMS.Loan_5_Lender_Name.95500.150.lookup" hidden="1">#REF!</definedName>
    <definedName name="AMS.Loan_5_Loan_Amount.95500.200.lookup" localSheetId="2" hidden="1">#REF!</definedName>
    <definedName name="AMS.Loan_5_Loan_Amount.95500.200.lookup" hidden="1">#REF!</definedName>
    <definedName name="AMS.Loan_5_Loan_Type.95500.100.lookup" localSheetId="2" hidden="1">#REF!</definedName>
    <definedName name="AMS.Loan_5_Loan_Type.95500.100.lookup" hidden="1">#REF!</definedName>
    <definedName name="AMS.Loan_5_Maturity_Date.95500.300.lookup" localSheetId="2" hidden="1">#REF!</definedName>
    <definedName name="AMS.Loan_5_Maturity_Date.95500.300.lookup" hidden="1">#REF!</definedName>
    <definedName name="AMS.Management_Fee.61100.020.lookup" localSheetId="2" hidden="1">#REF!</definedName>
    <definedName name="AMS.Management_Fee.61100.020.lookup" hidden="1">#REF!</definedName>
    <definedName name="AMS.Management_Fee.61300.020.lookup" localSheetId="2" hidden="1">#REF!</definedName>
    <definedName name="AMS.Management_Fee.61300.020.lookup" hidden="1">#REF!</definedName>
    <definedName name="AMS.Membership_Dues.41150.050.lookup" localSheetId="2" hidden="1">#REF!</definedName>
    <definedName name="AMS.Membership_Dues.41150.050.lookup" hidden="1">#REF!</definedName>
    <definedName name="AMS.Membership_Initiation.41150.040.lookup" localSheetId="2" hidden="1">#REF!</definedName>
    <definedName name="AMS.Membership_Initiation.41150.040.lookup" hidden="1">#REF!</definedName>
    <definedName name="AMS.Model_Description.1300.000.lookup" localSheetId="2" hidden="1">#REF!</definedName>
    <definedName name="AMS.Model_Description.1300.000.lookup" hidden="1">#REF!</definedName>
    <definedName name="AMS.Model_Type.1200.000.lookup" localSheetId="2" hidden="1">#REF!</definedName>
    <definedName name="AMS.Model_Type.1200.000.lookup" hidden="1">#REF!</definedName>
    <definedName name="AMS.MONTHLY_Upload.header" localSheetId="2" hidden="1">#REF!</definedName>
    <definedName name="AMS.MONTHLY_Upload.header" hidden="1">#REF!</definedName>
    <definedName name="AMS.Mortgage_Payable.25000.000.lookup" localSheetId="2" hidden="1">#REF!</definedName>
    <definedName name="AMS.Mortgage_Payable.25000.000.lookup" hidden="1">#REF!</definedName>
    <definedName name="AMS.NET_INCOME.72000.000.lookup" localSheetId="2" hidden="1">#REF!</definedName>
    <definedName name="AMS.NET_INCOME.72000.000.lookup" hidden="1">#REF!</definedName>
    <definedName name="AMS.NET_OPERATING_INCOME.70000.000.lookup" localSheetId="2" hidden="1">#REF!</definedName>
    <definedName name="AMS.NET_OPERATING_INCOME.70000.000.lookup" hidden="1">#REF!</definedName>
    <definedName name="AMS.Net_Rental_Income.41250.010.lookup" localSheetId="2" hidden="1">#REF!</definedName>
    <definedName name="AMS.Net_Rental_Income.41250.010.lookup" hidden="1">#REF!</definedName>
    <definedName name="AMS.NonCarlyle_Equity.32000.000.lookup" localSheetId="2" hidden="1">#REF!</definedName>
    <definedName name="AMS.NonCarlyle_Equity.32000.000.lookup" hidden="1">#REF!</definedName>
    <definedName name="AMS.NonCarlyle_Equity_Cash_Flow.76100.000.lookup" localSheetId="2" hidden="1">#REF!</definedName>
    <definedName name="AMS.NonCarlyle_Equity_Cash_Flow.76100.000.lookup" hidden="1">#REF!</definedName>
    <definedName name="AMS.NonOperating_Other_Income_Expense.71100.000.lookup" localSheetId="2" hidden="1">#REF!</definedName>
    <definedName name="AMS.NonOperating_Other_Income_Expense.71100.000.lookup" hidden="1">#REF!</definedName>
    <definedName name="AMS.Notes_Payable.24200.000.lookup" localSheetId="2" hidden="1">#REF!</definedName>
    <definedName name="AMS.Notes_Payable.24200.000.lookup" hidden="1">#REF!</definedName>
    <definedName name="AMS.Number_of_Occupants.91450.250.lookup" localSheetId="2" hidden="1">#REF!</definedName>
    <definedName name="AMS.Number_of_Occupants.91450.250.lookup" hidden="1">#REF!</definedName>
    <definedName name="AMS.Operating_Expenses.61100.010.lookup" localSheetId="2" hidden="1">#REF!</definedName>
    <definedName name="AMS.Operating_Expenses.61100.010.lookup" hidden="1">#REF!</definedName>
    <definedName name="AMS.Operating_Expenses.61150.020.lookup" localSheetId="2" hidden="1">#REF!</definedName>
    <definedName name="AMS.Operating_Expenses.61150.020.lookup" hidden="1">#REF!</definedName>
    <definedName name="AMS.Operating_Expenses.61250.010.lookup" localSheetId="2" hidden="1">#REF!</definedName>
    <definedName name="AMS.Operating_Expenses.61250.010.lookup" hidden="1">#REF!</definedName>
    <definedName name="AMS.Operating_Expenses.61300.010.lookup" localSheetId="2" hidden="1">#REF!</definedName>
    <definedName name="AMS.Operating_Expenses.61300.010.lookup" hidden="1">#REF!</definedName>
    <definedName name="AMS.Operating_Revenue.41100.040.lookup" localSheetId="2" hidden="1">#REF!</definedName>
    <definedName name="AMS.Operating_Revenue.41100.040.lookup" hidden="1">#REF!</definedName>
    <definedName name="AMS.Other.77200.045.lookup" localSheetId="2" hidden="1">#REF!</definedName>
    <definedName name="AMS.Other.77200.045.lookup" hidden="1">#REF!</definedName>
    <definedName name="AMS.Other_Assets.17000.000.lookup" localSheetId="2" hidden="1">#REF!</definedName>
    <definedName name="AMS.Other_Assets.17000.000.lookup" hidden="1">#REF!</definedName>
    <definedName name="AMS.Other_Expenses.61450.020.lookup" localSheetId="2" hidden="1">#REF!</definedName>
    <definedName name="AMS.Other_Expenses.61450.020.lookup" hidden="1">#REF!</definedName>
    <definedName name="AMS.Other_Liabilities.23000.000.lookup" localSheetId="2" hidden="1">#REF!</definedName>
    <definedName name="AMS.Other_Liabilities.23000.000.lookup" hidden="1">#REF!</definedName>
    <definedName name="AMS.Other_Restricted_Cash_Reserve.11400.400.lookup" localSheetId="2" hidden="1">#REF!</definedName>
    <definedName name="AMS.Other_Restricted_Cash_Reserve.11400.400.lookup" hidden="1">#REF!</definedName>
    <definedName name="AMS.Other_Revenue.41100.050.lookup" localSheetId="2" hidden="1">#REF!</definedName>
    <definedName name="AMS.Other_Revenue.41100.050.lookup" hidden="1">#REF!</definedName>
    <definedName name="AMS.Other_Revenue.41150.060.lookup" localSheetId="2" hidden="1">#REF!</definedName>
    <definedName name="AMS.Other_Revenue.41150.060.lookup" hidden="1">#REF!</definedName>
    <definedName name="AMS.Other_Revenue.41200.040.lookup" localSheetId="2" hidden="1">#REF!</definedName>
    <definedName name="AMS.Other_Revenue.41200.040.lookup" hidden="1">#REF!</definedName>
    <definedName name="AMS.Other_Revenue.41250.020.lookup" localSheetId="2" hidden="1">#REF!</definedName>
    <definedName name="AMS.Other_Revenue.41250.020.lookup" hidden="1">#REF!</definedName>
    <definedName name="AMS.Other_Revenue.41300.050.lookup" localSheetId="2" hidden="1">#REF!</definedName>
    <definedName name="AMS.Other_Revenue.41300.050.lookup" hidden="1">#REF!</definedName>
    <definedName name="AMS.Other_Revenue.41450.020.lookup" localSheetId="2" hidden="1">#REF!</definedName>
    <definedName name="AMS.Other_Revenue.41450.020.lookup" hidden="1">#REF!</definedName>
    <definedName name="AMS.Overrun_Contributions.83100.200.lookup" localSheetId="2" hidden="1">#REF!</definedName>
    <definedName name="AMS.Overrun_Contributions.83100.200.lookup" hidden="1">#REF!</definedName>
    <definedName name="AMS.Overrun_Contributions.83500.200.lookup" localSheetId="2" hidden="1">#REF!</definedName>
    <definedName name="AMS.Overrun_Contributions.83500.200.lookup" hidden="1">#REF!</definedName>
    <definedName name="AMS.Parking_Revenue.41300.030.lookup" localSheetId="2" hidden="1">#REF!</definedName>
    <definedName name="AMS.Parking_Revenue.41300.030.lookup" hidden="1">#REF!</definedName>
    <definedName name="AMS.Parking_Storage_and_Boat_Slip_Sales.41100.020.lookup" localSheetId="2" hidden="1">#REF!</definedName>
    <definedName name="AMS.Parking_Storage_and_Boat_Slip_Sales.41100.020.lookup" hidden="1">#REF!</definedName>
    <definedName name="AMS.Payroll.61150.010.lookup" localSheetId="2" hidden="1">#REF!</definedName>
    <definedName name="AMS.Payroll.61150.010.lookup" hidden="1">#REF!</definedName>
    <definedName name="AMS.Permanent_Fleet.77200.040.lookup" localSheetId="2" hidden="1">#REF!</definedName>
    <definedName name="AMS.Permanent_Fleet.77200.040.lookup" hidden="1">#REF!</definedName>
    <definedName name="AMS.Preferred_Equity_Percent.93300.075.lookup" localSheetId="2" hidden="1">#REF!</definedName>
    <definedName name="AMS.Preferred_Equity_Percent.93300.075.lookup" hidden="1">#REF!</definedName>
    <definedName name="AMS.Prepaid_Assets.13100.000.lookup" localSheetId="2" hidden="1">#REF!</definedName>
    <definedName name="AMS.Prepaid_Assets.13100.000.lookup" hidden="1">#REF!</definedName>
    <definedName name="AMS.Principal_Proceeds__Payments.75000.200.lookup" localSheetId="2" hidden="1">#REF!</definedName>
    <definedName name="AMS.Principal_Proceeds__Payments.75000.200.lookup" hidden="1">#REF!</definedName>
    <definedName name="AMS.Profit_Margin.92450.000.lookup" localSheetId="2" hidden="1">#REF!</definedName>
    <definedName name="AMS.Profit_Margin.92450.000.lookup" hidden="1">#REF!</definedName>
    <definedName name="AMS.Receivables.13000.000.lookup" localSheetId="2" hidden="1">#REF!</definedName>
    <definedName name="AMS.Receivables.13000.000.lookup" hidden="1">#REF!</definedName>
    <definedName name="AMS.REIT_Equity.93100.150.lookup" localSheetId="2" hidden="1">#REF!</definedName>
    <definedName name="AMS.REIT_Equity.93100.150.lookup" hidden="1">#REF!</definedName>
    <definedName name="AMS.Rental_Revenue.41300.010.lookup" localSheetId="2" hidden="1">#REF!</definedName>
    <definedName name="AMS.Rental_Revenue.41300.010.lookup" hidden="1">#REF!</definedName>
    <definedName name="AMS.Rental_Revenue.41450.010.lookup" localSheetId="2" hidden="1">#REF!</definedName>
    <definedName name="AMS.Rental_Revenue.41450.010.lookup" hidden="1">#REF!</definedName>
    <definedName name="AMS.Retail_Shop.41150.020.lookup" localSheetId="2" hidden="1">#REF!</definedName>
    <definedName name="AMS.Retail_Shop.41150.020.lookup" hidden="1">#REF!</definedName>
    <definedName name="AMS.Retained_Earnings.33000.000.lookup" localSheetId="2" hidden="1">#REF!</definedName>
    <definedName name="AMS.Retained_Earnings.33000.000.lookup" hidden="1">#REF!</definedName>
    <definedName name="AMS.Revenue_PAR.91200.200.lookup" localSheetId="2" hidden="1">#REF!</definedName>
    <definedName name="AMS.Revenue_PAR.91200.200.lookup" hidden="1">#REF!</definedName>
    <definedName name="AMS.Room_Revenue.41200.010.lookup" localSheetId="2" hidden="1">#REF!</definedName>
    <definedName name="AMS.Room_Revenue.41200.010.lookup" hidden="1">#REF!</definedName>
    <definedName name="AMS.Sales_Price.92300.000.lookup" localSheetId="2" hidden="1">#REF!</definedName>
    <definedName name="AMS.Sales_Price.92300.000.lookup" hidden="1">#REF!</definedName>
    <definedName name="AMS.Sales_Price_PSF_Unit.92310.000.lookup" localSheetId="2" hidden="1">#REF!</definedName>
    <definedName name="AMS.Sales_Price_PSF_Unit.92310.000.lookup" hidden="1">#REF!</definedName>
    <definedName name="AMS.Security_Deposits.11400.100.lookup" localSheetId="2" hidden="1">#REF!</definedName>
    <definedName name="AMS.Security_Deposits.11400.100.lookup" hidden="1">#REF!</definedName>
    <definedName name="AMS.Soft_Costs.73000.300.lookup" localSheetId="2" hidden="1">#REF!</definedName>
    <definedName name="AMS.Soft_Costs.73000.300.lookup" hidden="1">#REF!</definedName>
    <definedName name="AMS.Stabilized_End_Date.92425.000.lookup" localSheetId="2" hidden="1">#REF!</definedName>
    <definedName name="AMS.Stabilized_End_Date.92425.000.lookup" hidden="1">#REF!</definedName>
    <definedName name="AMS.Stabilized_NOI.92430.000.lookup" localSheetId="2" hidden="1">#REF!</definedName>
    <definedName name="AMS.Stabilized_NOI.92430.000.lookup" hidden="1">#REF!</definedName>
    <definedName name="AMS.Stabilized_NOI_Yield.92440.000.lookup" localSheetId="2" hidden="1">#REF!</definedName>
    <definedName name="AMS.Stabilized_NOI_Yield.92440.000.lookup" hidden="1">#REF!</definedName>
    <definedName name="AMS.Stabilized_Start_Date.92420.000.lookup" localSheetId="2" hidden="1">#REF!</definedName>
    <definedName name="AMS.Stabilized_Start_Date.92420.000.lookup" hidden="1">#REF!</definedName>
    <definedName name="AMS.Tax_and_Insurance.11400.150.lookup" localSheetId="2" hidden="1">#REF!</definedName>
    <definedName name="AMS.Tax_and_Insurance.11400.150.lookup" hidden="1">#REF!</definedName>
    <definedName name="AMS.Telephone_Revenue.41200.030.lookup" localSheetId="2" hidden="1">#REF!</definedName>
    <definedName name="AMS.Telephone_Revenue.41200.030.lookup" hidden="1">#REF!</definedName>
    <definedName name="AMS.Temporary_Fleet.77200.035.lookup" localSheetId="2" hidden="1">#REF!</definedName>
    <definedName name="AMS.Temporary_Fleet.77200.035.lookup" hidden="1">#REF!</definedName>
    <definedName name="AMS.Tenant_Deposits.23400.000.lookup" localSheetId="2" hidden="1">#REF!</definedName>
    <definedName name="AMS.Tenant_Deposits.23400.000.lookup" hidden="1">#REF!</definedName>
    <definedName name="AMS.Tenant_Finish.15200.000.lookup" localSheetId="2" hidden="1">#REF!</definedName>
    <definedName name="AMS.Tenant_Finish.15200.000.lookup" hidden="1">#REF!</definedName>
    <definedName name="AMS.Tenant_Improvements.11400.250.lookup" localSheetId="2" hidden="1">#REF!</definedName>
    <definedName name="AMS.Tenant_Improvements.11400.250.lookup" hidden="1">#REF!</definedName>
    <definedName name="AMS.Tenant_Improvements.73000.050.lookup" localSheetId="2" hidden="1">#REF!</definedName>
    <definedName name="AMS.Tenant_Improvements.73000.050.lookup" hidden="1">#REF!</definedName>
    <definedName name="AMS.Terminal_Value.74100.100.lookup" localSheetId="2" hidden="1">#REF!</definedName>
    <definedName name="AMS.Terminal_Value.74100.100.lookup" hidden="1">#REF!</definedName>
    <definedName name="AMS.ThirdParty_Coinvestment_Funded_to_Date.93200.175.lookup" localSheetId="2" hidden="1">#REF!</definedName>
    <definedName name="AMS.ThirdParty_Coinvestment_Funded_to_Date.93200.175.lookup" hidden="1">#REF!</definedName>
    <definedName name="AMS.ThirdParty_Coinvestment_Peak.93100.175.lookup" localSheetId="2" hidden="1">#REF!</definedName>
    <definedName name="AMS.ThirdParty_Coinvestment_Peak.93100.175.lookup" hidden="1">#REF!</definedName>
    <definedName name="AMS.TOTAL_ADDITIONAL_CARLYLE_EQUITY.77200.900.lookup" localSheetId="2" hidden="1">#REF!</definedName>
    <definedName name="AMS.TOTAL_ADDITIONAL_CARLYLE_EQUITY.77200.900.lookup" hidden="1">#REF!</definedName>
    <definedName name="AMS.TOTAL_ASSET.19000.000.lookup" localSheetId="2" hidden="1">#REF!</definedName>
    <definedName name="AMS.TOTAL_ASSET.19000.000.lookup" hidden="1">#REF!</definedName>
    <definedName name="AMS.TOTAL_CAPITAL_EXPENDITURES.73900.000.lookup" localSheetId="2" hidden="1">#REF!</definedName>
    <definedName name="AMS.TOTAL_CAPITAL_EXPENDITURES.73900.000.lookup" hidden="1">#REF!</definedName>
    <definedName name="AMS.Total_Capitalization_Peak.93100.350.lookup" localSheetId="2" hidden="1">#REF!</definedName>
    <definedName name="AMS.Total_Capitalization_Peak.93100.350.lookup" hidden="1">#REF!</definedName>
    <definedName name="AMS.TOTAL_LIABILITIES_EQUITY.35000.000.lookup" localSheetId="2" hidden="1">#REF!</definedName>
    <definedName name="AMS.TOTAL_LIABILITIES_EQUITY.35000.000.lookup" hidden="1">#REF!</definedName>
    <definedName name="AMS.TOTAL_OPERATING_EXPENSES.69000.000.lookup" localSheetId="2" hidden="1">#REF!</definedName>
    <definedName name="AMS.TOTAL_OPERATING_EXPENSES.69000.000.lookup" hidden="1">#REF!</definedName>
    <definedName name="AMS.TOTAL_REVENUE.49000.000.lookup" localSheetId="2" hidden="1">#REF!</definedName>
    <definedName name="AMS.TOTAL_REVENUE.49000.000.lookup" hidden="1">#REF!</definedName>
    <definedName name="AMS.Unbilled_Rents_Receivable.13200.000.lookup" localSheetId="2" hidden="1">#REF!</definedName>
    <definedName name="AMS.Unbilled_Rents_Receivable.13200.000.lookup" hidden="1">#REF!</definedName>
    <definedName name="AMS.Undistributed_Expenses.61200.020.lookup" localSheetId="2" hidden="1">#REF!</definedName>
    <definedName name="AMS.Undistributed_Expenses.61200.020.lookup" hidden="1">#REF!</definedName>
    <definedName name="AMS.Unfunded_Equity.83300.000.lookup" localSheetId="2" hidden="1">#REF!</definedName>
    <definedName name="AMS.Unfunded_Equity.83300.000.lookup" hidden="1">#REF!</definedName>
    <definedName name="AMS.Unfunded_Equity.83700.000.lookup" localSheetId="2" hidden="1">#REF!</definedName>
    <definedName name="AMS.Unfunded_Equity.83700.000.lookup" hidden="1">#REF!</definedName>
    <definedName name="AMS.Unleveraged_Profit_Margin.92460.000.lookup" localSheetId="2" hidden="1">#REF!</definedName>
    <definedName name="AMS.Unleveraged_Profit_Margin.92460.000.lookup" hidden="1">#REF!</definedName>
    <definedName name="AMS.UNLEVERED_CF_FROM_OPERATIONS.74000.000.lookup" localSheetId="2" hidden="1">#REF!</definedName>
    <definedName name="AMS.UNLEVERED_CF_FROM_OPERATIONS.74000.000.lookup" hidden="1">#REF!</definedName>
    <definedName name="AMS.UNLEVERED_PROJECT_CASH_FLOW.74900.000.lookup" localSheetId="2" hidden="1">#REF!</definedName>
    <definedName name="AMS.UNLEVERED_PROJECT_CASH_FLOW.74900.000.lookup" hidden="1">#REF!</definedName>
    <definedName name="AMS.Upgrade_Sales_net__Purchaser_Closing_Costs.41100.030.lookup" localSheetId="2" hidden="1">#REF!</definedName>
    <definedName name="AMS.Upgrade_Sales_net__Purchaser_Closing_Costs.41100.030.lookup" hidden="1">#REF!</definedName>
    <definedName name="AMS.Working_Capital.18000.000.lookup" localSheetId="2" hidden="1">#REF!</definedName>
    <definedName name="AMS.Working_Capital.18000.000.lookup" hidden="1">#REF!</definedName>
    <definedName name="AMS.Working_Capital_Holdback_Release.75200.000.lookup" localSheetId="2" hidden="1">#REF!</definedName>
    <definedName name="AMS.Working_Capital_Holdback_Release.75200.000.lookup" hidden="1">#REF!</definedName>
    <definedName name="anscount" hidden="1">1</definedName>
    <definedName name="Aok" localSheetId="1" hidden="1">{"Outflow 1",#N/A,FALSE,"Outflows-Inflows";"Outflow 2",#N/A,FALSE,"Outflows-Inflows";"Inflow 1",#N/A,FALSE,"Outflows-Inflows";"Inflow 2",#N/A,FALSE,"Outflows-Inflows"}</definedName>
    <definedName name="Aok" localSheetId="2" hidden="1">{"Outflow 1",#N/A,FALSE,"Outflows-Inflows";"Outflow 2",#N/A,FALSE,"Outflows-Inflows";"Inflow 1",#N/A,FALSE,"Outflows-Inflows";"Inflow 2",#N/A,FALSE,"Outflows-Inflows"}</definedName>
    <definedName name="Aok" hidden="1">{"Outflow 1",#N/A,FALSE,"Outflows-Inflows";"Outflow 2",#N/A,FALSE,"Outflows-Inflows";"Inflow 1",#N/A,FALSE,"Outflows-Inflows";"Inflow 2",#N/A,FALSE,"Outflows-Inflows"}</definedName>
    <definedName name="ARALLOW" localSheetId="1" hidden="1">#N/A</definedName>
    <definedName name="ARALLOW" hidden="1">#REF!</definedName>
    <definedName name="arew" localSheetId="1" hidden="1">{"cap_structure",#N/A,FALSE,"Graph-Mkt Cap";"price",#N/A,FALSE,"Graph-Price";"ebit",#N/A,FALSE,"Graph-EBITDA";"ebitda",#N/A,FALSE,"Graph-EBITDA"}</definedName>
    <definedName name="arew" localSheetId="2" hidden="1">{"cap_structure",#N/A,FALSE,"Graph-Mkt Cap";"price",#N/A,FALSE,"Graph-Price";"ebit",#N/A,FALSE,"Graph-EBITDA";"ebitda",#N/A,FALSE,"Graph-EBITDA"}</definedName>
    <definedName name="arew" hidden="1">{"cap_structure",#N/A,FALSE,"Graph-Mkt Cap";"price",#N/A,FALSE,"Graph-Price";"ebit",#N/A,FALSE,"Graph-EBITDA";"ebitda",#N/A,FALSE,"Graph-EBITDA"}</definedName>
    <definedName name="arg" localSheetId="1" hidden="1">{"inputs raw data",#N/A,TRUE,"INPUT"}</definedName>
    <definedName name="arg" localSheetId="2" hidden="1">{"inputs raw data",#N/A,TRUE,"INPUT"}</definedName>
    <definedName name="arg" hidden="1">{"inputs raw data",#N/A,TRUE,"INPUT"}</definedName>
    <definedName name="as" localSheetId="1" hidden="1">{"Outflow 1",#N/A,FALSE,"Outflows-Inflows";"Outflow 2",#N/A,FALSE,"Outflows-Inflows";"Inflow 1",#N/A,FALSE,"Outflows-Inflows";"Inflow 2",#N/A,FALSE,"Outflows-Inflows"}</definedName>
    <definedName name="as" localSheetId="2" hidden="1">{"Outflow 1",#N/A,FALSE,"Outflows-Inflows";"Outflow 2",#N/A,FALSE,"Outflows-Inflows";"Inflow 1",#N/A,FALSE,"Outflows-Inflows";"Inflow 2",#N/A,FALSE,"Outflows-Inflows"}</definedName>
    <definedName name="as" hidden="1">{"Outflow 1",#N/A,FALSE,"Outflows-Inflows";"Outflow 2",#N/A,FALSE,"Outflows-Inflows";"Inflow 1",#N/A,FALSE,"Outflows-Inflows";"Inflow 2",#N/A,FALSE,"Outflows-Inflows"}</definedName>
    <definedName name="asdfas" localSheetId="1" hidden="1">{"print 1.6",#N/A,FALSE,"Sheet1";"print 2.6",#N/A,FALSE,"Sheet1";"print 3.6",#N/A,FALSE,"Sheet1";"print 4.6",#N/A,FALSE,"Sheet1";"print 5.6",#N/A,FALSE,"Sheet1";"print 6.6",#N/A,FALSE,"Sheet1"}</definedName>
    <definedName name="asdfas" localSheetId="2" hidden="1">{"print 1.6",#N/A,FALSE,"Sheet1";"print 2.6",#N/A,FALSE,"Sheet1";"print 3.6",#N/A,FALSE,"Sheet1";"print 4.6",#N/A,FALSE,"Sheet1";"print 5.6",#N/A,FALSE,"Sheet1";"print 6.6",#N/A,FALSE,"Sheet1"}</definedName>
    <definedName name="asdfas" hidden="1">{"print 1.6",#N/A,FALSE,"Sheet1";"print 2.6",#N/A,FALSE,"Sheet1";"print 3.6",#N/A,FALSE,"Sheet1";"print 4.6",#N/A,FALSE,"Sheet1";"print 5.6",#N/A,FALSE,"Sheet1";"print 6.6",#N/A,FALSE,"Sheet1"}</definedName>
    <definedName name="asdfasaa" localSheetId="1" hidden="1">{"print 1.6",#N/A,FALSE,"Sheet1";"print 2.6",#N/A,FALSE,"Sheet1";"print 3.6",#N/A,FALSE,"Sheet1";"print 4.6",#N/A,FALSE,"Sheet1";"print 5.6",#N/A,FALSE,"Sheet1";"print 6.6",#N/A,FALSE,"Sheet1"}</definedName>
    <definedName name="asdfasaa" localSheetId="2" hidden="1">{"print 1.6",#N/A,FALSE,"Sheet1";"print 2.6",#N/A,FALSE,"Sheet1";"print 3.6",#N/A,FALSE,"Sheet1";"print 4.6",#N/A,FALSE,"Sheet1";"print 5.6",#N/A,FALSE,"Sheet1";"print 6.6",#N/A,FALSE,"Sheet1"}</definedName>
    <definedName name="asdfasaa" hidden="1">{"print 1.6",#N/A,FALSE,"Sheet1";"print 2.6",#N/A,FALSE,"Sheet1";"print 3.6",#N/A,FALSE,"Sheet1";"print 4.6",#N/A,FALSE,"Sheet1";"print 5.6",#N/A,FALSE,"Sheet1";"print 6.6",#N/A,FALSE,"Sheet1"}</definedName>
    <definedName name="asdfasd" localSheetId="1" hidden="1">{"cap_structure",#N/A,FALSE,"Graph-Mkt Cap";"price",#N/A,FALSE,"Graph-Price";"ebit",#N/A,FALSE,"Graph-EBITDA";"ebitda",#N/A,FALSE,"Graph-EBITDA"}</definedName>
    <definedName name="asdfasd" localSheetId="2" hidden="1">{"cap_structure",#N/A,FALSE,"Graph-Mkt Cap";"price",#N/A,FALSE,"Graph-Price";"ebit",#N/A,FALSE,"Graph-EBITDA";"ebitda",#N/A,FALSE,"Graph-EBITDA"}</definedName>
    <definedName name="asdfasd" hidden="1">{"cap_structure",#N/A,FALSE,"Graph-Mkt Cap";"price",#N/A,FALSE,"Graph-Price";"ebit",#N/A,FALSE,"Graph-EBITDA";"ebitda",#N/A,FALSE,"Graph-EBITDA"}</definedName>
    <definedName name="asdfasdf" localSheetId="1" hidden="1">{"rtn",#N/A,FALSE,"RTN";"tables",#N/A,FALSE,"RTN";"cf",#N/A,FALSE,"CF";"stats",#N/A,FALSE,"Stats";"prop",#N/A,FALSE,"Prop"}</definedName>
    <definedName name="asdfasdf" localSheetId="2" hidden="1">{"rtn",#N/A,FALSE,"RTN";"tables",#N/A,FALSE,"RTN";"cf",#N/A,FALSE,"CF";"stats",#N/A,FALSE,"Stats";"prop",#N/A,FALSE,"Prop"}</definedName>
    <definedName name="asdfasdf" hidden="1">{"rtn",#N/A,FALSE,"RTN";"tables",#N/A,FALSE,"RTN";"cf",#N/A,FALSE,"CF";"stats",#N/A,FALSE,"Stats";"prop",#N/A,FALSE,"Prop"}</definedName>
    <definedName name="asdfasdfasd" localSheetId="1" hidden="1">{"summary1",#N/A,TRUE,"Comps";"summary2",#N/A,TRUE,"Comps";"summary3",#N/A,TRUE,"Comps"}</definedName>
    <definedName name="asdfasdfasd" localSheetId="2" hidden="1">{"summary1",#N/A,TRUE,"Comps";"summary2",#N/A,TRUE,"Comps";"summary3",#N/A,TRUE,"Comps"}</definedName>
    <definedName name="asdfasdfasd" hidden="1">{"summary1",#N/A,TRUE,"Comps";"summary2",#N/A,TRUE,"Comps";"summary3",#N/A,TRUE,"Comps"}</definedName>
    <definedName name="asdfasdfs" localSheetId="1" hidden="1">{#N/A,#N/A,FALSE,"Matrix";#N/A,#N/A,FALSE,"Cash Flow";#N/A,#N/A,FALSE,"10 Year Cost Analysis"}</definedName>
    <definedName name="asdfasdfs" localSheetId="2" hidden="1">{#N/A,#N/A,FALSE,"Matrix";#N/A,#N/A,FALSE,"Cash Flow";#N/A,#N/A,FALSE,"10 Year Cost Analysis"}</definedName>
    <definedName name="asdfasdfs" hidden="1">{#N/A,#N/A,FALSE,"Matrix";#N/A,#N/A,FALSE,"Cash Flow";#N/A,#N/A,FALSE,"10 Year Cost Analysis"}</definedName>
    <definedName name="asdfg" localSheetId="1" hidden="1">{"rtn",#N/A,FALSE,"RTN";"tables",#N/A,FALSE,"RTN";"cf",#N/A,FALSE,"CF";"stats",#N/A,FALSE,"Stats";"prop",#N/A,FALSE,"Prop"}</definedName>
    <definedName name="asdfg" localSheetId="2" hidden="1">{"rtn",#N/A,FALSE,"RTN";"tables",#N/A,FALSE,"RTN";"cf",#N/A,FALSE,"CF";"stats",#N/A,FALSE,"Stats";"prop",#N/A,FALSE,"Prop"}</definedName>
    <definedName name="asdfg" hidden="1">{"rtn",#N/A,FALSE,"RTN";"tables",#N/A,FALSE,"RTN";"cf",#N/A,FALSE,"CF";"stats",#N/A,FALSE,"Stats";"prop",#N/A,FALSE,"Prop"}</definedName>
    <definedName name="asfdgsdfg" localSheetId="1" hidden="1">{"inputs raw data",#N/A,TRUE,"INPUT"}</definedName>
    <definedName name="asfdgsdfg" localSheetId="2" hidden="1">{"inputs raw data",#N/A,TRUE,"INPUT"}</definedName>
    <definedName name="asfdgsdfg" hidden="1">{"inputs raw data",#N/A,TRUE,"INPUT"}</definedName>
    <definedName name="ass" localSheetId="1" hidden="1">{"print 1.6",#N/A,FALSE,"Sheet1";"print 2.6",#N/A,FALSE,"Sheet1";"print 3.6",#N/A,FALSE,"Sheet1";"print 4.6",#N/A,FALSE,"Sheet1";"print 5.6",#N/A,FALSE,"Sheet1";"print 6.6",#N/A,FALSE,"Sheet1"}</definedName>
    <definedName name="ass" localSheetId="2" hidden="1">{"print 1.6",#N/A,FALSE,"Sheet1";"print 2.6",#N/A,FALSE,"Sheet1";"print 3.6",#N/A,FALSE,"Sheet1";"print 4.6",#N/A,FALSE,"Sheet1";"print 5.6",#N/A,FALSE,"Sheet1";"print 6.6",#N/A,FALSE,"Sheet1"}</definedName>
    <definedName name="ass" hidden="1">{"print 1.6",#N/A,FALSE,"Sheet1";"print 2.6",#N/A,FALSE,"Sheet1";"print 3.6",#N/A,FALSE,"Sheet1";"print 4.6",#N/A,FALSE,"Sheet1";"print 5.6",#N/A,FALSE,"Sheet1";"print 6.6",#N/A,FALSE,"Sheet1"}</definedName>
    <definedName name="asss" localSheetId="1" hidden="1">{"rtn",#N/A,FALSE,"RTN";"tables",#N/A,FALSE,"RTN";"cf",#N/A,FALSE,"CF";"stats",#N/A,FALSE,"Stats";"prop",#N/A,FALSE,"Prop"}</definedName>
    <definedName name="asss" localSheetId="2" hidden="1">{"rtn",#N/A,FALSE,"RTN";"tables",#N/A,FALSE,"RTN";"cf",#N/A,FALSE,"CF";"stats",#N/A,FALSE,"Stats";"prop",#N/A,FALSE,"Prop"}</definedName>
    <definedName name="asss" hidden="1">{"rtn",#N/A,FALSE,"RTN";"tables",#N/A,FALSE,"RTN";"cf",#N/A,FALSE,"CF";"stats",#N/A,FALSE,"Stats";"prop",#N/A,FALSE,"Prop"}</definedName>
    <definedName name="AssumptionsA" localSheetId="1" hidden="1">{#N/A,#N/A,FALSE,"CF Consolidated 2";#N/A,#N/A,FALSE,"Retail Assump";#N/A,#N/A,FALSE,"CF Retail";#N/A,#N/A,FALSE,"Garage Assumpt 1";#N/A,#N/A,FALSE,"Garage Op Proj";#N/A,#N/A,FALSE,"Hist I&amp;E";#N/A,#N/A,FALSE,"Rent Roll";#N/A,#N/A,FALSE,"RE Taxes";#N/A,#N/A,FALSE,"CAM - BH";#N/A,#N/A,FALSE,"Comm.Condo CAM"}</definedName>
    <definedName name="AssumptionsA" localSheetId="2" hidden="1">{#N/A,#N/A,FALSE,"CF Consolidated 2";#N/A,#N/A,FALSE,"Retail Assump";#N/A,#N/A,FALSE,"CF Retail";#N/A,#N/A,FALSE,"Garage Assumpt 1";#N/A,#N/A,FALSE,"Garage Op Proj";#N/A,#N/A,FALSE,"Hist I&amp;E";#N/A,#N/A,FALSE,"Rent Roll";#N/A,#N/A,FALSE,"RE Taxes";#N/A,#N/A,FALSE,"CAM - BH";#N/A,#N/A,FALSE,"Comm.Condo CAM"}</definedName>
    <definedName name="AssumptionsA" hidden="1">{#N/A,#N/A,FALSE,"CF Consolidated 2";#N/A,#N/A,FALSE,"Retail Assump";#N/A,#N/A,FALSE,"CF Retail";#N/A,#N/A,FALSE,"Garage Assumpt 1";#N/A,#N/A,FALSE,"Garage Op Proj";#N/A,#N/A,FALSE,"Hist I&amp;E";#N/A,#N/A,FALSE,"Rent Roll";#N/A,#N/A,FALSE,"RE Taxes";#N/A,#N/A,FALSE,"CAM - BH";#N/A,#N/A,FALSE,"Comm.Condo CAM"}</definedName>
    <definedName name="aveparkcopy" localSheetId="1" hidden="1">{"View1",#N/A,FALSE,"Sheet1";"View2",#N/A,FALSE,"Sheet1"}</definedName>
    <definedName name="aveparkcopy" localSheetId="2" hidden="1">{"View1",#N/A,FALSE,"Sheet1";"View2",#N/A,FALSE,"Sheet1"}</definedName>
    <definedName name="aveparkcopy" hidden="1">{"View1",#N/A,FALSE,"Sheet1";"View2",#N/A,FALSE,"Sheet1"}</definedName>
    <definedName name="b" localSheetId="1" hidden="1">{#N/A,#N/A,FALSE,"ExitStratigy"}</definedName>
    <definedName name="Bad" hidden="1">#REF!</definedName>
    <definedName name="BadLink" localSheetId="2" hidden="1">#REF!</definedName>
    <definedName name="BadLink" hidden="1">#REF!</definedName>
    <definedName name="bb" localSheetId="1" hidden="1">{#N/A,#N/A,FALSE,"ExitStratigy"}</definedName>
    <definedName name="bb" localSheetId="2" hidden="1">{#N/A,#N/A,FALSE,"ExitStratigy"}</definedName>
    <definedName name="bb" hidden="1">{#N/A,#N/A,FALSE,"ExitStratigy"}</definedName>
    <definedName name="bbb" localSheetId="1" hidden="1">{#N/A,#N/A,FALSE,"ExitStratigy"}</definedName>
    <definedName name="bbb" localSheetId="2" hidden="1">{#N/A,#N/A,FALSE,"ExitStratigy"}</definedName>
    <definedName name="bbb" hidden="1">{#N/A,#N/A,FALSE,"ExitStratigy"}</definedName>
    <definedName name="bdcopy" localSheetId="1" hidden="1">{"Main",#N/A,FALSE,"Wacker";"Main2",#N/A,FALSE,"Wacker";"Value",#N/A,FALSE,"Wacker";"Sensitivity",#N/A,FALSE,"Wacker";"Paine",#N/A,FALSE,"Wacker";"Quaker",#N/A,FALSE,"Wacker";"Wacker",#N/A,FALSE,"Wacker";"1900",#N/A,FALSE,"Wacker";"1901",#N/A,FALSE,"Wacker"}</definedName>
    <definedName name="bdcopy" localSheetId="2" hidden="1">{"Main",#N/A,FALSE,"Wacker";"Main2",#N/A,FALSE,"Wacker";"Value",#N/A,FALSE,"Wacker";"Sensitivity",#N/A,FALSE,"Wacker";"Paine",#N/A,FALSE,"Wacker";"Quaker",#N/A,FALSE,"Wacker";"Wacker",#N/A,FALSE,"Wacker";"1900",#N/A,FALSE,"Wacker";"1901",#N/A,FALSE,"Wacker"}</definedName>
    <definedName name="bdcopy" hidden="1">{"Main",#N/A,FALSE,"Wacker";"Main2",#N/A,FALSE,"Wacker";"Value",#N/A,FALSE,"Wacker";"Sensitivity",#N/A,FALSE,"Wacker";"Paine",#N/A,FALSE,"Wacker";"Quaker",#N/A,FALSE,"Wacker";"Wacker",#N/A,FALSE,"Wacker";"1900",#N/A,FALSE,"Wacker";"1901",#N/A,FALSE,"Wacker"}</definedName>
    <definedName name="bdinvestor" localSheetId="1" hidden="1">{"View1",#N/A,FALSE,"Sheet1";"View2",#N/A,FALSE,"Sheet1"}</definedName>
    <definedName name="bdinvestor" localSheetId="2" hidden="1">{"View1",#N/A,FALSE,"Sheet1";"View2",#N/A,FALSE,"Sheet1"}</definedName>
    <definedName name="bdinvestor" hidden="1">{"View1",#N/A,FALSE,"Sheet1";"View2",#N/A,FALSE,"Sheet1"}</definedName>
    <definedName name="c.LTMYear" hidden="1">#REF!</definedName>
    <definedName name="Capital" localSheetId="1" hidden="1">{#N/A,#N/A,FALSE,"CF Consolidated 2";#N/A,#N/A,FALSE,"Retail Assump";#N/A,#N/A,FALSE,"CF Retail";#N/A,#N/A,FALSE,"Garage Assumpt 1";#N/A,#N/A,FALSE,"Garage Op Proj";#N/A,#N/A,FALSE,"Hist I&amp;E";#N/A,#N/A,FALSE,"Rent Roll";#N/A,#N/A,FALSE,"RE Taxes";#N/A,#N/A,FALSE,"CAM - BH";#N/A,#N/A,FALSE,"Comm.Condo CAM"}</definedName>
    <definedName name="Capital" localSheetId="2" hidden="1">{#N/A,#N/A,FALSE,"CF Consolidated 2";#N/A,#N/A,FALSE,"Retail Assump";#N/A,#N/A,FALSE,"CF Retail";#N/A,#N/A,FALSE,"Garage Assumpt 1";#N/A,#N/A,FALSE,"Garage Op Proj";#N/A,#N/A,FALSE,"Hist I&amp;E";#N/A,#N/A,FALSE,"Rent Roll";#N/A,#N/A,FALSE,"RE Taxes";#N/A,#N/A,FALSE,"CAM - BH";#N/A,#N/A,FALSE,"Comm.Condo CAM"}</definedName>
    <definedName name="Capital" hidden="1">{#N/A,#N/A,FALSE,"CF Consolidated 2";#N/A,#N/A,FALSE,"Retail Assump";#N/A,#N/A,FALSE,"CF Retail";#N/A,#N/A,FALSE,"Garage Assumpt 1";#N/A,#N/A,FALSE,"Garage Op Proj";#N/A,#N/A,FALSE,"Hist I&amp;E";#N/A,#N/A,FALSE,"Rent Roll";#N/A,#N/A,FALSE,"RE Taxes";#N/A,#N/A,FALSE,"CAM - BH";#N/A,#N/A,FALSE,"Comm.Condo CAM"}</definedName>
    <definedName name="cc" localSheetId="1" hidden="1">{#N/A,#N/A,FALSE,"LoanAssumptions"}</definedName>
    <definedName name="cc" localSheetId="2" hidden="1">{#N/A,#N/A,FALSE,"LoanAssumptions"}</definedName>
    <definedName name="cc" hidden="1">{#N/A,#N/A,FALSE,"LoanAssumptions"}</definedName>
    <definedName name="ccc" localSheetId="1" hidden="1">{#N/A,#N/A,FALSE,"LoanAssumptions"}</definedName>
    <definedName name="ccc" localSheetId="2" hidden="1">{#N/A,#N/A,FALSE,"LoanAssumptions"}</definedName>
    <definedName name="ccc" hidden="1">{#N/A,#N/A,FALSE,"LoanAssumptions"}</definedName>
    <definedName name="chart">"Chart 1"</definedName>
    <definedName name="COO" localSheetId="1" hidden="1">{#N/A,#N/A,FALSE,"Matrix";#N/A,#N/A,FALSE,"Cash Flow";#N/A,#N/A,FALSE,"10 Year Cost Analysis"}</definedName>
    <definedName name="COO" localSheetId="2" hidden="1">{#N/A,#N/A,FALSE,"Matrix";#N/A,#N/A,FALSE,"Cash Flow";#N/A,#N/A,FALSE,"10 Year Cost Analysis"}</definedName>
    <definedName name="COO" hidden="1">{#N/A,#N/A,FALSE,"Matrix";#N/A,#N/A,FALSE,"Cash Flow";#N/A,#N/A,FALSE,"10 Year Cost Analysis"}</definedName>
    <definedName name="copyall" localSheetId="1" hidden="1">{"Main",#N/A,FALSE,"Wacker";"Main2",#N/A,FALSE,"Wacker";"Value",#N/A,FALSE,"Wacker";"Sensitivity",#N/A,FALSE,"Wacker";"Paine",#N/A,FALSE,"Wacker";"Quaker",#N/A,FALSE,"Wacker";"Wacker",#N/A,FALSE,"Wacker";"1900",#N/A,FALSE,"Wacker";"1901",#N/A,FALSE,"Wacker"}</definedName>
    <definedName name="copyall" localSheetId="2" hidden="1">{"Main",#N/A,FALSE,"Wacker";"Main2",#N/A,FALSE,"Wacker";"Value",#N/A,FALSE,"Wacker";"Sensitivity",#N/A,FALSE,"Wacker";"Paine",#N/A,FALSE,"Wacker";"Quaker",#N/A,FALSE,"Wacker";"Wacker",#N/A,FALSE,"Wacker";"1900",#N/A,FALSE,"Wacker";"1901",#N/A,FALSE,"Wacker"}</definedName>
    <definedName name="copyall" hidden="1">{"Main",#N/A,FALSE,"Wacker";"Main2",#N/A,FALSE,"Wacker";"Value",#N/A,FALSE,"Wacker";"Sensitivity",#N/A,FALSE,"Wacker";"Paine",#N/A,FALSE,"Wacker";"Quaker",#N/A,FALSE,"Wacker";"Wacker",#N/A,FALSE,"Wacker";"1900",#N/A,FALSE,"Wacker";"1901",#N/A,FALSE,"Wacker"}</definedName>
    <definedName name="copymondayjv" localSheetId="1" hidden="1">{"View1",#N/A,FALSE,"Sheet1";"View2",#N/A,FALSE,"Sheet1"}</definedName>
    <definedName name="copymondayjv" localSheetId="2" hidden="1">{"View1",#N/A,FALSE,"Sheet1";"View2",#N/A,FALSE,"Sheet1"}</definedName>
    <definedName name="copymondayjv" hidden="1">{"View1",#N/A,FALSE,"Sheet1";"View2",#N/A,FALSE,"Sheet1"}</definedName>
    <definedName name="CreditStats" hidden="1">#REF!</definedName>
    <definedName name="d" localSheetId="1" hidden="1">{#N/A,#N/A,FALSE,"LoanAssumptions"}</definedName>
    <definedName name="DAFAD" localSheetId="1" hidden="1">{"cap_structure",#N/A,FALSE,"Graph-Mkt Cap";"price",#N/A,FALSE,"Graph-Price";"ebit",#N/A,FALSE,"Graph-EBITDA";"ebitda",#N/A,FALSE,"Graph-EBITDA"}</definedName>
    <definedName name="DAFAD" localSheetId="2" hidden="1">{"cap_structure",#N/A,FALSE,"Graph-Mkt Cap";"price",#N/A,FALSE,"Graph-Price";"ebit",#N/A,FALSE,"Graph-EBITDA";"ebitda",#N/A,FALSE,"Graph-EBITDA"}</definedName>
    <definedName name="DAFAD" hidden="1">{"cap_structure",#N/A,FALSE,"Graph-Mkt Cap";"price",#N/A,FALSE,"Graph-Price";"ebit",#N/A,FALSE,"Graph-EBITDA";"ebitda",#N/A,FALSE,"Graph-EBITDA"}</definedName>
    <definedName name="dafgdfg" localSheetId="1" hidden="1">{"inputs raw data",#N/A,TRUE,"INPUT"}</definedName>
    <definedName name="dafgdfg" localSheetId="2" hidden="1">{"inputs raw data",#N/A,TRUE,"INPUT"}</definedName>
    <definedName name="dafgdfg" hidden="1">{"inputs raw data",#N/A,TRUE,"INPUT"}</definedName>
    <definedName name="data" localSheetId="1" hidden="1">{"data",#N/A,FALSE,"INPUT"}</definedName>
    <definedName name="data" localSheetId="2" hidden="1">{"data",#N/A,FALSE,"INPUT"}</definedName>
    <definedName name="data" hidden="1">{"data",#N/A,FALSE,"INPUT"}</definedName>
    <definedName name="DATA_01" localSheetId="1" hidden="1">#REF!</definedName>
    <definedName name="DATA_01" localSheetId="2" hidden="1">#REF!</definedName>
    <definedName name="DATA_01" hidden="1">#REF!</definedName>
    <definedName name="DATA_01_a" localSheetId="1" hidden="1">#REF!</definedName>
    <definedName name="DATA_01_a" localSheetId="2" hidden="1">#REF!</definedName>
    <definedName name="DATA_01_a" hidden="1">#REF!</definedName>
    <definedName name="dd" localSheetId="1" hidden="1">{"MonthlyRentRoll",#N/A,FALSE,"RentRoll"}</definedName>
    <definedName name="dd" localSheetId="2" hidden="1">{"MonthlyRentRoll",#N/A,FALSE,"RentRoll"}</definedName>
    <definedName name="dd" hidden="1">{"MonthlyRentRoll",#N/A,FALSE,"RentRoll"}</definedName>
    <definedName name="ddd" localSheetId="1" hidden="1">{"MonthlyRentRoll",#N/A,FALSE,"RentRoll"}</definedName>
    <definedName name="ddd" localSheetId="2" hidden="1">{"MonthlyRentRoll",#N/A,FALSE,"RentRoll"}</definedName>
    <definedName name="ddd" hidden="1">{"MonthlyRentRoll",#N/A,FALSE,"RentRoll"}</definedName>
    <definedName name="dddddd" localSheetId="1" hidden="1">{#N/A,#N/A,FALSE,"CAPREIT"}</definedName>
    <definedName name="dddddd" localSheetId="2" hidden="1">{#N/A,#N/A,FALSE,"CAPREIT"}</definedName>
    <definedName name="dddddd" hidden="1">{#N/A,#N/A,FALSE,"CAPREIT"}</definedName>
    <definedName name="ddddddd" localSheetId="1" hidden="1">{#N/A,#N/A,FALSE,"CAPREIT"}</definedName>
    <definedName name="ddddddd" localSheetId="2" hidden="1">{#N/A,#N/A,FALSE,"CAPREIT"}</definedName>
    <definedName name="ddddddd" hidden="1">{#N/A,#N/A,FALSE,"CAPREIT"}</definedName>
    <definedName name="dfahgadf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dfahgadf" localSheetId="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dfahgadf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dfd" localSheetId="1" hidden="1">{"FCB_ALL",#N/A,FALSE,"FCB";"GREY_ALL",#N/A,FALSE,"GREY"}</definedName>
    <definedName name="dfd" localSheetId="2" hidden="1">{"FCB_ALL",#N/A,FALSE,"FCB";"GREY_ALL",#N/A,FALSE,"GREY"}</definedName>
    <definedName name="dfd" hidden="1">{"FCB_ALL",#N/A,FALSE,"FCB";"GREY_ALL",#N/A,FALSE,"GREY"}</definedName>
    <definedName name="dfdas" localSheetId="1" hidden="1">{"FCB_ALL",#N/A,FALSE,"FCB";"GREY_ALL",#N/A,FALSE,"GREY"}</definedName>
    <definedName name="dfdas" localSheetId="2" hidden="1">{"FCB_ALL",#N/A,FALSE,"FCB";"GREY_ALL",#N/A,FALSE,"GREY"}</definedName>
    <definedName name="dfdas" hidden="1">{"FCB_ALL",#N/A,FALSE,"FCB";"GREY_ALL",#N/A,FALSE,"GREY"}</definedName>
    <definedName name="dfdfd" localSheetId="1" hidden="1">{"FCB_ALL",#N/A,FALSE,"FCB";"GREY_ALL",#N/A,FALSE,"GREY"}</definedName>
    <definedName name="dfdfd" localSheetId="2" hidden="1">{"FCB_ALL",#N/A,FALSE,"FCB";"GREY_ALL",#N/A,FALSE,"GREY"}</definedName>
    <definedName name="dfdfd" hidden="1">{"FCB_ALL",#N/A,FALSE,"FCB";"GREY_ALL",#N/A,FALSE,"GREY"}</definedName>
    <definedName name="dfdfdfd" localSheetId="1" hidden="1">{"FCB_ALL",#N/A,FALSE,"FCB"}</definedName>
    <definedName name="dfdfdfd" localSheetId="2" hidden="1">{"FCB_ALL",#N/A,FALSE,"FCB"}</definedName>
    <definedName name="dfdfdfd" hidden="1">{"FCB_ALL",#N/A,FALSE,"FCB"}</definedName>
    <definedName name="dfhdfagdf" localSheetId="1" hidden="1">{"cap_structure",#N/A,FALSE,"Graph-Mkt Cap";"price",#N/A,FALSE,"Graph-Price";"ebit",#N/A,FALSE,"Graph-EBITDA";"ebitda",#N/A,FALSE,"Graph-EBITDA"}</definedName>
    <definedName name="dfhdfagdf" localSheetId="2" hidden="1">{"cap_structure",#N/A,FALSE,"Graph-Mkt Cap";"price",#N/A,FALSE,"Graph-Price";"ebit",#N/A,FALSE,"Graph-EBITDA";"ebitda",#N/A,FALSE,"Graph-EBITDA"}</definedName>
    <definedName name="dfhdfagdf" hidden="1">{"cap_structure",#N/A,FALSE,"Graph-Mkt Cap";"price",#N/A,FALSE,"Graph-Price";"ebit",#N/A,FALSE,"Graph-EBITDA";"ebitda",#N/A,FALSE,"Graph-EBITDA"}</definedName>
    <definedName name="DHG" localSheetId="1" hidden="1">{"cap_structure",#N/A,FALSE,"Graph-Mkt Cap";"price",#N/A,FALSE,"Graph-Price";"ebit",#N/A,FALSE,"Graph-EBITDA";"ebitda",#N/A,FALSE,"Graph-EBITDA"}</definedName>
    <definedName name="DHG" localSheetId="2" hidden="1">{"cap_structure",#N/A,FALSE,"Graph-Mkt Cap";"price",#N/A,FALSE,"Graph-Price";"ebit",#N/A,FALSE,"Graph-EBITDA";"ebitda",#N/A,FALSE,"Graph-EBITDA"}</definedName>
    <definedName name="DHG" hidden="1">{"cap_structure",#N/A,FALSE,"Graph-Mkt Cap";"price",#N/A,FALSE,"Graph-Price";"ebit",#N/A,FALSE,"Graph-EBITDA";"ebitda",#N/A,FALSE,"Graph-EBITDA"}</definedName>
    <definedName name="DZ.IndSpec_Left" hidden="1">#REF!</definedName>
    <definedName name="DZ.IndSpec_Right" localSheetId="2" hidden="1">#REF!</definedName>
    <definedName name="DZ.IndSpec_Right" hidden="1">#REF!</definedName>
    <definedName name="DZ.LTM" localSheetId="2" hidden="1">#REF!</definedName>
    <definedName name="DZ.LTM" hidden="1">#REF!</definedName>
    <definedName name="DZ.LTMPlus" localSheetId="2" hidden="1">#REF!</definedName>
    <definedName name="DZ.LTMPlus" hidden="1">#REF!</definedName>
    <definedName name="e" localSheetId="1" hidden="1">{"MonthlyRentRoll",#N/A,FALSE,"RentRoll"}</definedName>
    <definedName name="earghdfh" localSheetId="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earghdfh" localSheetId="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earghdfh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ee" localSheetId="1" hidden="1">{#N/A,#N/A,FALSE,"OperatingAssumptions"}</definedName>
    <definedName name="ee" localSheetId="2" hidden="1">{#N/A,#N/A,FALSE,"OperatingAssumptions"}</definedName>
    <definedName name="ee" hidden="1">{#N/A,#N/A,FALSE,"OperatingAssumptions"}</definedName>
    <definedName name="eee" localSheetId="1" hidden="1">{#N/A,#N/A,FALSE,"OperatingAssumptions"}</definedName>
    <definedName name="eee" localSheetId="2" hidden="1">{#N/A,#N/A,FALSE,"OperatingAssumptions"}</definedName>
    <definedName name="eee" hidden="1">{#N/A,#N/A,FALSE,"OperatingAssumptions"}</definedName>
    <definedName name="er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er" localSheetId="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er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erasdf" localSheetId="1" hidden="1">{"Assump",#N/A,TRUE,"Proforma";"first",#N/A,TRUE,"Proforma";"second",#N/A,TRUE,"Proforma";"lease1",#N/A,TRUE,"Proforma";"lease2",#N/A,TRUE,"Proforma"}</definedName>
    <definedName name="erasdf" localSheetId="2" hidden="1">{"Assump",#N/A,TRUE,"Proforma";"first",#N/A,TRUE,"Proforma";"second",#N/A,TRUE,"Proforma";"lease1",#N/A,TRUE,"Proforma";"lease2",#N/A,TRUE,"Proforma"}</definedName>
    <definedName name="erasdf" hidden="1">{"Assump",#N/A,TRUE,"Proforma";"first",#N/A,TRUE,"Proforma";"second",#N/A,TRUE,"Proforma";"lease1",#N/A,TRUE,"Proforma";"lease2",#N/A,TRUE,"Proforma"}</definedName>
    <definedName name="ererg" localSheetId="1" hidden="1">{"Investor",#N/A,FALSE,"Model";"Property",#N/A,FALSE,"Model";"Incentive Taxes",#N/A,FALSE,"Model"}</definedName>
    <definedName name="ererg" localSheetId="2" hidden="1">{"Investor",#N/A,FALSE,"Model";"Property",#N/A,FALSE,"Model";"Incentive Taxes",#N/A,FALSE,"Model"}</definedName>
    <definedName name="ererg" hidden="1">{"Investor",#N/A,FALSE,"Model";"Property",#N/A,FALSE,"Model";"Incentive Taxes",#N/A,FALSE,"Model"}</definedName>
    <definedName name="erg" localSheetId="1" hidden="1">{0,0,"",0;0,0,0,0;0,0,0,0;0,0,0,0;0,0,0,0}</definedName>
    <definedName name="erg" localSheetId="2" hidden="1">{0,0,"",0;0,0,0,0;0,0,0,0;0,0,0,0;0,0,0,0}</definedName>
    <definedName name="erg" hidden="1">{0,0,"",0;0,0,0,0;0,0,0,0;0,0,0,0;0,0,0,0}</definedName>
    <definedName name="erterg" localSheetId="1" hidden="1">#REF!</definedName>
    <definedName name="erterg" localSheetId="2" hidden="1">#REF!</definedName>
    <definedName name="erterg" hidden="1">#REF!</definedName>
    <definedName name="ertyui" localSheetId="1" hidden="1">{"FCB_ALL",#N/A,FALSE,"FCB";"GREY_ALL",#N/A,FALSE,"GREY"}</definedName>
    <definedName name="ertyui" localSheetId="2" hidden="1">{"FCB_ALL",#N/A,FALSE,"FCB";"GREY_ALL",#N/A,FALSE,"GREY"}</definedName>
    <definedName name="ertyui" hidden="1">{"FCB_ALL",#N/A,FALSE,"FCB";"GREY_ALL",#N/A,FALSE,"GREY"}</definedName>
    <definedName name="ev.Calculation" hidden="1">-4135</definedName>
    <definedName name="ev.Initialized" hidden="1">FALSE</definedName>
    <definedName name="EV__LASTREFTIME__" hidden="1">38433.706724537</definedName>
    <definedName name="Exchange_Rates" hidden="1">#REF!</definedName>
    <definedName name="ExRate_Yr1" localSheetId="2" hidden="1">#REF!</definedName>
    <definedName name="ExRate_Yr1" hidden="1">#REF!</definedName>
    <definedName name="ExRate_Yr2" localSheetId="2" hidden="1">#REF!</definedName>
    <definedName name="ExRate_Yr2" hidden="1">#REF!</definedName>
    <definedName name="ExRate_Yr3" localSheetId="2" hidden="1">#REF!</definedName>
    <definedName name="ExRate_Yr3" hidden="1">#REF!</definedName>
    <definedName name="ExRate_Yr4" localSheetId="2" hidden="1">#REF!</definedName>
    <definedName name="ExRate_Yr4" hidden="1">#REF!</definedName>
    <definedName name="ExRate_Yr5" localSheetId="2" hidden="1">#REF!</definedName>
    <definedName name="ExRate_Yr5" hidden="1">#REF!</definedName>
    <definedName name="ExRate_Yr6" localSheetId="2" hidden="1">#REF!</definedName>
    <definedName name="ExRate_Yr6" hidden="1">#REF!</definedName>
    <definedName name="ExRate_Yr7" localSheetId="2" hidden="1">#REF!</definedName>
    <definedName name="ExRate_Yr7" hidden="1">#REF!</definedName>
    <definedName name="ExRateLTM_Yr1" localSheetId="2" hidden="1">#REF!</definedName>
    <definedName name="ExRateLTM_Yr1" hidden="1">#REF!</definedName>
    <definedName name="ExRateLTM_Yr2" localSheetId="2" hidden="1">#REF!</definedName>
    <definedName name="ExRateLTM_Yr2" hidden="1">#REF!</definedName>
    <definedName name="ExRateLTM_Yr3" localSheetId="2" hidden="1">#REF!</definedName>
    <definedName name="ExRateLTM_Yr3" hidden="1">#REF!</definedName>
    <definedName name="fadsf" localSheetId="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fadsf" localSheetId="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fadsf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fdfdfd" localSheetId="1" hidden="1">{#N/A,#N/A,FALSE,"CAPREIT"}</definedName>
    <definedName name="fdfdfd" localSheetId="2" hidden="1">{#N/A,#N/A,FALSE,"CAPREIT"}</definedName>
    <definedName name="fdfdfd" hidden="1">{#N/A,#N/A,FALSE,"CAPREIT"}</definedName>
    <definedName name="fdfdfdf" localSheetId="1" hidden="1">{#N/A,#N/A,FALSE,"CAPREIT"}</definedName>
    <definedName name="fdfdfdf" localSheetId="2" hidden="1">{#N/A,#N/A,FALSE,"CAPREIT"}</definedName>
    <definedName name="fdfdfdf" hidden="1">{#N/A,#N/A,FALSE,"CAPREIT"}</definedName>
    <definedName name="fdgad" localSheetId="1" hidden="1">{"inputs raw data",#N/A,TRUE,"INPUT"}</definedName>
    <definedName name="fdgad" localSheetId="2" hidden="1">{"inputs raw data",#N/A,TRUE,"INPUT"}</definedName>
    <definedName name="fdgad" hidden="1">{"inputs raw data",#N/A,TRUE,"INPUT"}</definedName>
    <definedName name="ff" localSheetId="1" hidden="1">{#N/A,#N/A,TRUE,"Summary";"AnnualRentRoll",#N/A,TRUE,"RentRoll";#N/A,#N/A,TRUE,"ExitStratigy";#N/A,#N/A,TRUE,"OperatingAssumptions"}</definedName>
    <definedName name="ff" localSheetId="2" hidden="1">{#N/A,#N/A,TRUE,"Summary";"AnnualRentRoll",#N/A,TRUE,"RentRoll";#N/A,#N/A,TRUE,"ExitStratigy";#N/A,#N/A,TRUE,"OperatingAssumptions"}</definedName>
    <definedName name="ff" hidden="1">{#N/A,#N/A,TRUE,"Summary";"AnnualRentRoll",#N/A,TRUE,"RentRoll";#N/A,#N/A,TRUE,"ExitStratigy";#N/A,#N/A,TRUE,"OperatingAssumptions"}</definedName>
    <definedName name="fff" localSheetId="1" hidden="1">{#N/A,#N/A,TRUE,"Summary";"AnnualRentRoll",#N/A,TRUE,"RentRoll";#N/A,#N/A,TRUE,"ExitStratigy";#N/A,#N/A,TRUE,"OperatingAssumptions"}</definedName>
    <definedName name="fff" localSheetId="2" hidden="1">{#N/A,#N/A,TRUE,"Summary";"AnnualRentRoll",#N/A,TRUE,"RentRoll";#N/A,#N/A,TRUE,"ExitStratigy";#N/A,#N/A,TRUE,"OperatingAssumptions"}</definedName>
    <definedName name="fff" hidden="1">{#N/A,#N/A,TRUE,"Summary";"AnnualRentRoll",#N/A,TRUE,"RentRoll";#N/A,#N/A,TRUE,"ExitStratigy";#N/A,#N/A,TRUE,"OperatingAssumptions"}</definedName>
    <definedName name="fhg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fhg" localSheetId="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fhg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fhj" localSheetId="1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fhj" localSheetId="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fhj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fm" localSheetId="1" hidden="1">{"summary1",#N/A,TRUE,"Comps";"summary2",#N/A,TRUE,"Comps";"summary3",#N/A,TRUE,"Comps"}</definedName>
    <definedName name="fm" localSheetId="2" hidden="1">{"summary1",#N/A,TRUE,"Comps";"summary2",#N/A,TRUE,"Comps";"summary3",#N/A,TRUE,"Comps"}</definedName>
    <definedName name="fm" hidden="1">{"summary1",#N/A,TRUE,"Comps";"summary2",#N/A,TRUE,"Comps";"summary3",#N/A,TRUE,"Comps"}</definedName>
    <definedName name="fuckface" localSheetId="1" hidden="1">{#N/A,#N/A,FALSE,"Assumptions";#N/A,#N/A,FALSE,"Impact Assumptions";#N/A,#N/A,FALSE,"10-Yr - detail";#N/A,#N/A,FALSE,"1,5,10 yr comp";#N/A,#N/A,FALSE,"Lse-Exp.";#N/A,#N/A,FALSE,"Rent Roll";#N/A,#N/A,FALSE,"Historical (2)";#N/A,#N/A,FALSE,"RET's";#N/A,#N/A,FALSE,"Lease Rollover"}</definedName>
    <definedName name="fuckface" localSheetId="2" hidden="1">{#N/A,#N/A,FALSE,"Assumptions";#N/A,#N/A,FALSE,"Impact Assumptions";#N/A,#N/A,FALSE,"10-Yr - detail";#N/A,#N/A,FALSE,"1,5,10 yr comp";#N/A,#N/A,FALSE,"Lse-Exp.";#N/A,#N/A,FALSE,"Rent Roll";#N/A,#N/A,FALSE,"Historical (2)";#N/A,#N/A,FALSE,"RET's";#N/A,#N/A,FALSE,"Lease Rollover"}</definedName>
    <definedName name="fuckface" hidden="1">{#N/A,#N/A,FALSE,"Assumptions";#N/A,#N/A,FALSE,"Impact Assumptions";#N/A,#N/A,FALSE,"10-Yr - detail";#N/A,#N/A,FALSE,"1,5,10 yr comp";#N/A,#N/A,FALSE,"Lse-Exp.";#N/A,#N/A,FALSE,"Rent Roll";#N/A,#N/A,FALSE,"Historical (2)";#N/A,#N/A,FALSE,"RET's";#N/A,#N/A,FALSE,"Lease Rollover"}</definedName>
    <definedName name="gdfga" localSheetId="1" hidden="1">#REF!</definedName>
    <definedName name="gdfga" localSheetId="2" hidden="1">#REF!</definedName>
    <definedName name="gdfga" hidden="1">#REF!</definedName>
    <definedName name="gfd" localSheetId="1" hidden="1">{#N/A,#N/A,FALSE,"Cashflow Analysis";#N/A,#N/A,FALSE,"Sensitivity Analysis";#N/A,#N/A,FALSE,"PV";#N/A,#N/A,FALSE,"Pro Forma"}</definedName>
    <definedName name="gfd" localSheetId="2" hidden="1">{#N/A,#N/A,FALSE,"Cashflow Analysis";#N/A,#N/A,FALSE,"Sensitivity Analysis";#N/A,#N/A,FALSE,"PV";#N/A,#N/A,FALSE,"Pro Forma"}</definedName>
    <definedName name="gfd" hidden="1">{#N/A,#N/A,FALSE,"Cashflow Analysis";#N/A,#N/A,FALSE,"Sensitivity Analysis";#N/A,#N/A,FALSE,"PV";#N/A,#N/A,FALSE,"Pro Forma"}</definedName>
    <definedName name="gfhs" localSheetId="1" hidden="1">{"summary1",#N/A,TRUE,"Comps";"summary2",#N/A,TRUE,"Comps";"summary3",#N/A,TRUE,"Comps"}</definedName>
    <definedName name="gfhs" localSheetId="2" hidden="1">{"summary1",#N/A,TRUE,"Comps";"summary2",#N/A,TRUE,"Comps";"summary3",#N/A,TRUE,"Comps"}</definedName>
    <definedName name="gfhs" hidden="1">{"summary1",#N/A,TRUE,"Comps";"summary2",#N/A,TRUE,"Comps";"summary3",#N/A,TRUE,"Comps"}</definedName>
    <definedName name="gg" localSheetId="1" hidden="1">{#N/A,#N/A,FALSE,"PropertyInfo"}</definedName>
    <definedName name="gg" localSheetId="2" hidden="1">{#N/A,#N/A,FALSE,"PropertyInfo"}</definedName>
    <definedName name="gg" hidden="1">{#N/A,#N/A,FALSE,"PropertyInfo"}</definedName>
    <definedName name="ggg" localSheetId="1" hidden="1">{#N/A,#N/A,FALSE,"PropertyInfo"}</definedName>
    <definedName name="ggg" localSheetId="2" hidden="1">{#N/A,#N/A,FALSE,"PropertyInfo"}</definedName>
    <definedName name="ggg" hidden="1">{#N/A,#N/A,FALSE,"PropertyInfo"}</definedName>
    <definedName name="gh" localSheetId="1" hidden="1">{"FCB_ALL",#N/A,FALSE,"FCB";"GREY_ALL",#N/A,FALSE,"GREY"}</definedName>
    <definedName name="gh" localSheetId="2" hidden="1">{"FCB_ALL",#N/A,FALSE,"FCB";"GREY_ALL",#N/A,FALSE,"GREY"}</definedName>
    <definedName name="gh" hidden="1">{"FCB_ALL",#N/A,FALSE,"FCB";"GREY_ALL",#N/A,FALSE,"GREY"}</definedName>
    <definedName name="GKUY" localSheetId="1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GKUY" localSheetId="2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GKUY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h" localSheetId="1" hidden="1">{#N/A,#N/A,FALSE,"PropertyInfo"}</definedName>
    <definedName name="HD" localSheetId="1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HD" localSheetId="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HD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hh" localSheetId="1" hidden="1">{#N/A,#N/A,FALSE,"Summary"}</definedName>
    <definedName name="hh" localSheetId="2" hidden="1">{#N/A,#N/A,FALSE,"Summary"}</definedName>
    <definedName name="hh" hidden="1">{#N/A,#N/A,FALSE,"Summary"}</definedName>
    <definedName name="hhh" localSheetId="1" hidden="1">{#N/A,#N/A,FALSE,"Summary"}</definedName>
    <definedName name="hhh" localSheetId="2" hidden="1">{#N/A,#N/A,FALSE,"Summary"}</definedName>
    <definedName name="hhh" hidden="1">{#N/A,#N/A,FALSE,"Summary"}</definedName>
    <definedName name="hjf" localSheetId="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hjf" localSheetId="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hjf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hn._I006" hidden="1">#REF!</definedName>
    <definedName name="hn._I018" localSheetId="2" hidden="1">#REF!</definedName>
    <definedName name="hn._I018" hidden="1">#REF!</definedName>
    <definedName name="hn._I024" localSheetId="2" hidden="1">#REF!</definedName>
    <definedName name="hn._I024" hidden="1">#REF!</definedName>
    <definedName name="hn._I028" localSheetId="2" hidden="1">#REF!</definedName>
    <definedName name="hn._I028" hidden="1">#REF!</definedName>
    <definedName name="hn._I029" localSheetId="2" hidden="1">#REF!</definedName>
    <definedName name="hn._I029" hidden="1">#REF!</definedName>
    <definedName name="hn._I030" localSheetId="2" hidden="1">#REF!</definedName>
    <definedName name="hn._I030" hidden="1">#REF!</definedName>
    <definedName name="hn._I031" localSheetId="2" hidden="1">#REF!</definedName>
    <definedName name="hn._I031" hidden="1">#REF!</definedName>
    <definedName name="hn._I044" localSheetId="2" hidden="1">#REF!</definedName>
    <definedName name="hn._I044" hidden="1">#REF!</definedName>
    <definedName name="hn._I051" localSheetId="2" hidden="1">#REF!</definedName>
    <definedName name="hn._I051" hidden="1">#REF!</definedName>
    <definedName name="hn._I059" localSheetId="2" hidden="1">#REF!</definedName>
    <definedName name="hn._I059" hidden="1">#REF!</definedName>
    <definedName name="hn._I062" localSheetId="2" hidden="1">#REF!</definedName>
    <definedName name="hn._I062" hidden="1">#REF!</definedName>
    <definedName name="hn._I070" localSheetId="2" hidden="1">#REF!</definedName>
    <definedName name="hn._I070" hidden="1">#REF!</definedName>
    <definedName name="hn._I071" localSheetId="2" hidden="1">#REF!</definedName>
    <definedName name="hn._I071" hidden="1">#REF!</definedName>
    <definedName name="hn._I075" localSheetId="2" hidden="1">#REF!</definedName>
    <definedName name="hn._I075" hidden="1">#REF!</definedName>
    <definedName name="hn._I077" localSheetId="2" hidden="1">#REF!</definedName>
    <definedName name="hn._I077" hidden="1">#REF!</definedName>
    <definedName name="hn._I083" localSheetId="2" hidden="1">#REF!</definedName>
    <definedName name="hn._I083" hidden="1">#REF!</definedName>
    <definedName name="hn._I085" localSheetId="2" hidden="1">#REF!</definedName>
    <definedName name="hn._I085" hidden="1">#REF!</definedName>
    <definedName name="hn._P001" localSheetId="2" hidden="1">#REF!</definedName>
    <definedName name="hn._P001" hidden="1">#REF!</definedName>
    <definedName name="hn._P002" localSheetId="2" hidden="1">#REF!</definedName>
    <definedName name="hn._P002" hidden="1">#REF!</definedName>
    <definedName name="hn._P004" localSheetId="2" hidden="1">#REF!</definedName>
    <definedName name="hn._P004" hidden="1">#REF!</definedName>
    <definedName name="hn._P014" localSheetId="2" hidden="1">#REF!</definedName>
    <definedName name="hn._P014" hidden="1">#REF!</definedName>
    <definedName name="hn._P016" localSheetId="2" hidden="1">#REF!</definedName>
    <definedName name="hn._P016" hidden="1">#REF!</definedName>
    <definedName name="hn._P017" localSheetId="2" hidden="1">#REF!</definedName>
    <definedName name="hn._P017" hidden="1">#REF!</definedName>
    <definedName name="hn._P017g" localSheetId="2" hidden="1">#REF!</definedName>
    <definedName name="hn._P017g" hidden="1">#REF!</definedName>
    <definedName name="hn._P021" localSheetId="2" hidden="1">#REF!</definedName>
    <definedName name="hn._P021" hidden="1">#REF!</definedName>
    <definedName name="hn._P024" localSheetId="2" hidden="1">#REF!</definedName>
    <definedName name="hn._P024" hidden="1">#REF!</definedName>
    <definedName name="hn.Add015" localSheetId="2" hidden="1">#REF!</definedName>
    <definedName name="hn.Add015" hidden="1">#REF!</definedName>
    <definedName name="hn.ConvertVal1" localSheetId="2" hidden="1">#REF!</definedName>
    <definedName name="hn.ConvertVal1" hidden="1">#REF!</definedName>
    <definedName name="hn.ConvertZero1" localSheetId="2" hidden="1">#REF!,#REF!,#REF!,#REF!,#REF!,#REF!,#REF!,#REF!,#REF!,#REF!</definedName>
    <definedName name="hn.ConvertZero1" hidden="1">#REF!,#REF!,#REF!,#REF!,#REF!,#REF!,#REF!,#REF!,#REF!,#REF!</definedName>
    <definedName name="hn.ConvertZero2" localSheetId="2" hidden="1">#REF!,#REF!,#REF!,#REF!,#REF!,#REF!,#REF!,#REF!</definedName>
    <definedName name="hn.ConvertZero2" hidden="1">#REF!,#REF!,#REF!,#REF!,#REF!,#REF!,#REF!,#REF!</definedName>
    <definedName name="hn.ConvertZero3" localSheetId="2" hidden="1">#REF!,#REF!,#REF!,#REF!,#REF!</definedName>
    <definedName name="hn.ConvertZero3" hidden="1">#REF!,#REF!,#REF!,#REF!,#REF!</definedName>
    <definedName name="hn.ConvertZero4" localSheetId="2" hidden="1">#REF!,#REF!,#REF!,#REF!,#REF!,#REF!,#REF!,#REF!</definedName>
    <definedName name="hn.ConvertZero4" hidden="1">#REF!,#REF!,#REF!,#REF!,#REF!,#REF!,#REF!,#REF!</definedName>
    <definedName name="hn.ConvertZeroUnhide1" localSheetId="2" hidden="1">#REF!,#REF!,#REF!</definedName>
    <definedName name="hn.ConvertZeroUnhide1" hidden="1">#REF!,#REF!,#REF!</definedName>
    <definedName name="hn.CopyforPR" localSheetId="2" hidden="1">#REF!</definedName>
    <definedName name="hn.CopyforPR" hidden="1">#REF!</definedName>
    <definedName name="hn.Delete015" localSheetId="2" hidden="1">#REF!,#REF!,#REF!,#REF!</definedName>
    <definedName name="hn.Delete015" hidden="1">#REF!,#REF!,#REF!,#REF!</definedName>
    <definedName name="hn.domestic" localSheetId="2" hidden="1">#REF!</definedName>
    <definedName name="hn.domestic" hidden="1">#REF!</definedName>
    <definedName name="hn.DZ_MultByFXRates" localSheetId="1" hidden="1">[12]DropZone!$B$2:$I$118,[12]DropZone!$B$120:$I$132,[12]DropZone!$B$134:$I$136,[12]DropZone!$B$138:$I$146</definedName>
    <definedName name="hn.DZ_MultByFXRates" hidden="1">[12]DropZone!$B$2:$I$118,[12]DropZone!$B$120:$I$132,[12]DropZone!$B$134:$I$136,[12]DropZone!$B$138:$I$146</definedName>
    <definedName name="hn.ExtDb" hidden="1">FALSE</definedName>
    <definedName name="hn.FromMain" localSheetId="2" hidden="1">#REF!</definedName>
    <definedName name="hn.FromMain" hidden="1">#REF!</definedName>
    <definedName name="hn.FromMain1" localSheetId="2" hidden="1">#REF!</definedName>
    <definedName name="hn.FromMain1" hidden="1">#REF!</definedName>
    <definedName name="hn.FromMain2" localSheetId="2" hidden="1">#REF!</definedName>
    <definedName name="hn.FromMain2" hidden="1">#REF!</definedName>
    <definedName name="hn.FromMain3" localSheetId="2" hidden="1">#REF!</definedName>
    <definedName name="hn.FromMain3" hidden="1">#REF!</definedName>
    <definedName name="hn.FromMain4" localSheetId="2" hidden="1">#REF!</definedName>
    <definedName name="hn.FromMain4" hidden="1">#REF!</definedName>
    <definedName name="hn.FromMain5" localSheetId="2" hidden="1">#REF!</definedName>
    <definedName name="hn.FromMain5" hidden="1">#REF!</definedName>
    <definedName name="hn.Global" localSheetId="2" hidden="1">#REF!</definedName>
    <definedName name="hn.Global" hidden="1">#REF!</definedName>
    <definedName name="hn.LTM_MultByFXRates" localSheetId="2" hidden="1">#REF!,#REF!,#REF!,#REF!,#REF!,#REF!,#REF!</definedName>
    <definedName name="hn.LTM_MultByFXRates" hidden="1">#REF!,#REF!,#REF!,#REF!,#REF!,#REF!,#REF!</definedName>
    <definedName name="hn.LTMData" localSheetId="2" hidden="1">#REF!</definedName>
    <definedName name="hn.LTMData" hidden="1">#REF!</definedName>
    <definedName name="hn.ModelType" hidden="1">"DEAL"</definedName>
    <definedName name="hn.ModelVersion" hidden="1">1</definedName>
    <definedName name="hn.MultbyFXRates" localSheetId="2" hidden="1">#REF!,#REF!,#REF!,#REF!,#REF!,#REF!,#REF!</definedName>
    <definedName name="hn.MultbyFXRates" hidden="1">#REF!,#REF!,#REF!,#REF!,#REF!,#REF!,#REF!</definedName>
    <definedName name="hn.MultByFXRates1" localSheetId="2" hidden="1">#REF!,#REF!,#REF!,#REF!,#REF!</definedName>
    <definedName name="hn.MultByFXRates1" hidden="1">#REF!,#REF!,#REF!,#REF!,#REF!</definedName>
    <definedName name="hn.MultByFXRates2" localSheetId="2" hidden="1">#REF!,#REF!,#REF!,#REF!,#REF!</definedName>
    <definedName name="hn.MultByFXRates2" hidden="1">#REF!,#REF!,#REF!,#REF!,#REF!</definedName>
    <definedName name="hn.MultByFXRates3" localSheetId="2" hidden="1">#REF!,#REF!,#REF!,#REF!,#REF!</definedName>
    <definedName name="hn.MultByFXRates3" hidden="1">#REF!,#REF!,#REF!,#REF!,#REF!</definedName>
    <definedName name="hn.MultbyFxrates4" localSheetId="2" hidden="1">#REF!,#REF!,#REF!,#REF!,#REF!,#REF!,#REF!</definedName>
    <definedName name="hn.MultbyFxrates4" hidden="1">#REF!,#REF!,#REF!,#REF!,#REF!,#REF!,#REF!</definedName>
    <definedName name="hn.multbyfxrates5" localSheetId="2" hidden="1">#REF!,#REF!,#REF!,#REF!,#REF!</definedName>
    <definedName name="hn.multbyfxrates5" hidden="1">#REF!,#REF!,#REF!,#REF!,#REF!</definedName>
    <definedName name="hn.multbyfxrates6" localSheetId="2" hidden="1">#REF!,#REF!,#REF!,#REF!,#REF!</definedName>
    <definedName name="hn.multbyfxrates6" hidden="1">#REF!,#REF!,#REF!,#REF!,#REF!</definedName>
    <definedName name="hn.multbyfxrates7" localSheetId="2" hidden="1">#REF!,#REF!,#REF!,#REF!,#REF!</definedName>
    <definedName name="hn.multbyfxrates7" hidden="1">#REF!,#REF!,#REF!,#REF!,#REF!</definedName>
    <definedName name="hn.MultByFXRatesBot1" localSheetId="2" hidden="1">#REF!,#REF!,#REF!,#REF!,#REF!,#REF!,#REF!,#REF!,#REF!,#REF!,#REF!,#REF!</definedName>
    <definedName name="hn.MultByFXRatesBot1" hidden="1">#REF!,#REF!,#REF!,#REF!,#REF!,#REF!,#REF!,#REF!,#REF!,#REF!,#REF!,#REF!</definedName>
    <definedName name="hn.MultByFXRatesBot2" localSheetId="2" hidden="1">#REF!,#REF!,#REF!,#REF!,#REF!,#REF!,#REF!,#REF!,#REF!,#REF!,#REF!,#REF!</definedName>
    <definedName name="hn.MultByFXRatesBot2" hidden="1">#REF!,#REF!,#REF!,#REF!,#REF!,#REF!,#REF!,#REF!,#REF!,#REF!,#REF!,#REF!</definedName>
    <definedName name="hn.MultByFXRatesBot3" localSheetId="2" hidden="1">#REF!,#REF!,#REF!,#REF!,#REF!,#REF!,#REF!,#REF!,#REF!,#REF!,#REF!,#REF!</definedName>
    <definedName name="hn.MultByFXRatesBot3" hidden="1">#REF!,#REF!,#REF!,#REF!,#REF!,#REF!,#REF!,#REF!,#REF!,#REF!,#REF!,#REF!</definedName>
    <definedName name="hn.MultByFXRatesBot4" localSheetId="2" hidden="1">#REF!,#REF!,#REF!,#REF!,#REF!,#REF!,#REF!,#REF!,#REF!,#REF!,#REF!,#REF!,#REF!</definedName>
    <definedName name="hn.MultByFXRatesBot4" hidden="1">#REF!,#REF!,#REF!,#REF!,#REF!,#REF!,#REF!,#REF!,#REF!,#REF!,#REF!,#REF!,#REF!</definedName>
    <definedName name="hn.MultByFXRatesBot5" localSheetId="2" hidden="1">#REF!,#REF!,#REF!,#REF!,#REF!,#REF!,#REF!,#REF!,#REF!,#REF!,#REF!</definedName>
    <definedName name="hn.MultByFXRatesBot5" hidden="1">#REF!,#REF!,#REF!,#REF!,#REF!,#REF!,#REF!,#REF!,#REF!,#REF!,#REF!</definedName>
    <definedName name="hn.MultByFXRatesBot6" localSheetId="2" hidden="1">#REF!,#REF!,#REF!,#REF!,#REF!,#REF!,#REF!,#REF!,#REF!,#REF!,#REF!</definedName>
    <definedName name="hn.MultByFXRatesBot6" hidden="1">#REF!,#REF!,#REF!,#REF!,#REF!,#REF!,#REF!,#REF!,#REF!,#REF!,#REF!</definedName>
    <definedName name="hn.MultByFXRatesBot7" localSheetId="2" hidden="1">#REF!,#REF!,#REF!,#REF!,#REF!,#REF!,#REF!,#REF!,#REF!,#REF!,#REF!</definedName>
    <definedName name="hn.MultByFXRatesBot7" hidden="1">#REF!,#REF!,#REF!,#REF!,#REF!,#REF!,#REF!,#REF!,#REF!,#REF!,#REF!</definedName>
    <definedName name="hn.MultByFXRatesTop1" localSheetId="2" hidden="1">#REF!,#REF!,#REF!,#REF!,#REF!,#REF!,#REF!,#REF!,#REF!,#REF!,#REF!,#REF!</definedName>
    <definedName name="hn.MultByFXRatesTop1" hidden="1">#REF!,#REF!,#REF!,#REF!,#REF!,#REF!,#REF!,#REF!,#REF!,#REF!,#REF!,#REF!</definedName>
    <definedName name="hn.MultByFXRatesTop2" localSheetId="2" hidden="1">#REF!,#REF!,#REF!,#REF!,#REF!,#REF!,#REF!,#REF!,#REF!,#REF!,#REF!,#REF!,#REF!,#REF!,#REF!</definedName>
    <definedName name="hn.MultByFXRatesTop2" hidden="1">#REF!,#REF!,#REF!,#REF!,#REF!,#REF!,#REF!,#REF!,#REF!,#REF!,#REF!,#REF!,#REF!,#REF!,#REF!</definedName>
    <definedName name="hn.MultByFXRatesTop3" localSheetId="2" hidden="1">#REF!,#REF!,#REF!,#REF!,#REF!,#REF!,#REF!,#REF!,#REF!,#REF!,#REF!,#REF!,#REF!,#REF!,#REF!</definedName>
    <definedName name="hn.MultByFXRatesTop3" hidden="1">#REF!,#REF!,#REF!,#REF!,#REF!,#REF!,#REF!,#REF!,#REF!,#REF!,#REF!,#REF!,#REF!,#REF!,#REF!</definedName>
    <definedName name="hn.MultByFXRatesTop4" localSheetId="2" hidden="1">#REF!,#REF!,#REF!,#REF!,#REF!,#REF!,#REF!,#REF!,#REF!,#REF!,#REF!,#REF!,#REF!,#REF!,#REF!</definedName>
    <definedName name="hn.MultByFXRatesTop4" hidden="1">#REF!,#REF!,#REF!,#REF!,#REF!,#REF!,#REF!,#REF!,#REF!,#REF!,#REF!,#REF!,#REF!,#REF!,#REF!</definedName>
    <definedName name="hn.MultByFXRatesTop5" localSheetId="2" hidden="1">#REF!,#REF!,#REF!,#REF!,#REF!,#REF!,#REF!,#REF!,#REF!,#REF!,#REF!,#REF!</definedName>
    <definedName name="hn.MultByFXRatesTop5" hidden="1">#REF!,#REF!,#REF!,#REF!,#REF!,#REF!,#REF!,#REF!,#REF!,#REF!,#REF!,#REF!</definedName>
    <definedName name="hn.MultByFXRatesTop6" localSheetId="2" hidden="1">#REF!,#REF!,#REF!,#REF!,#REF!,#REF!,#REF!,#REF!,#REF!,#REF!,#REF!,#REF!,#REF!,#REF!,#REF!</definedName>
    <definedName name="hn.MultByFXRatesTop6" hidden="1">#REF!,#REF!,#REF!,#REF!,#REF!,#REF!,#REF!,#REF!,#REF!,#REF!,#REF!,#REF!,#REF!,#REF!,#REF!</definedName>
    <definedName name="hn.MultByFXRatesTop7" localSheetId="2" hidden="1">#REF!,#REF!,#REF!,#REF!,#REF!,#REF!,#REF!,#REF!,#REF!,#REF!,#REF!,#REF!,#REF!,#REF!,#REF!</definedName>
    <definedName name="hn.MultByFXRatesTop7" hidden="1">#REF!,#REF!,#REF!,#REF!,#REF!,#REF!,#REF!,#REF!,#REF!,#REF!,#REF!,#REF!,#REF!,#REF!,#REF!</definedName>
    <definedName name="hn.NoUpload" hidden="1">0</definedName>
    <definedName name="hn.ParityCheck" localSheetId="2" hidden="1">#REF!</definedName>
    <definedName name="hn.ParityCheck" hidden="1">#REF!</definedName>
    <definedName name="hn.PrivateLTMYear" localSheetId="2" hidden="1">#REF!</definedName>
    <definedName name="hn.PrivateLTMYear" hidden="1">#REF!</definedName>
    <definedName name="hn.USLast" localSheetId="2" hidden="1">#REF!</definedName>
    <definedName name="hn.USLast" hidden="1">#REF!</definedName>
    <definedName name="hn.Version">"Version 2.14"</definedName>
    <definedName name="hn.YearLabel" hidden="1">#REF!</definedName>
    <definedName name="huh" localSheetId="1" hidden="1">{#N/A,#N/A,FALSE,"Assumptions";#N/A,#N/A,FALSE,"Impact Assumptions";#N/A,#N/A,FALSE,"10-Yr - detail";#N/A,#N/A,FALSE,"1,5,10 yr comp";#N/A,#N/A,FALSE,"Lse-Exp.";#N/A,#N/A,FALSE,"Rent Roll";#N/A,#N/A,FALSE,"Historical (2)";#N/A,#N/A,FALSE,"RET's";#N/A,#N/A,FALSE,"Lease Rollover"}</definedName>
    <definedName name="huh" localSheetId="2" hidden="1">{#N/A,#N/A,FALSE,"Assumptions";#N/A,#N/A,FALSE,"Impact Assumptions";#N/A,#N/A,FALSE,"10-Yr - detail";#N/A,#N/A,FALSE,"1,5,10 yr comp";#N/A,#N/A,FALSE,"Lse-Exp.";#N/A,#N/A,FALSE,"Rent Roll";#N/A,#N/A,FALSE,"Historical (2)";#N/A,#N/A,FALSE,"RET's";#N/A,#N/A,FALSE,"Lease Rollover"}</definedName>
    <definedName name="huh" hidden="1">{#N/A,#N/A,FALSE,"Assumptions";#N/A,#N/A,FALSE,"Impact Assumptions";#N/A,#N/A,FALSE,"10-Yr - detail";#N/A,#N/A,FALSE,"1,5,10 yr comp";#N/A,#N/A,FALSE,"Lse-Exp.";#N/A,#N/A,FALSE,"Rent Roll";#N/A,#N/A,FALSE,"Historical (2)";#N/A,#N/A,FALSE,"RET's";#N/A,#N/A,FALSE,"Lease Rollover"}</definedName>
    <definedName name="ilghd" localSheetId="1" hidden="1">{"Investor",#N/A,FALSE,"Model";"Property",#N/A,FALSE,"Model";"Incentive Taxes",#N/A,FALSE,"Model"}</definedName>
    <definedName name="ilghd" localSheetId="2" hidden="1">{"Investor",#N/A,FALSE,"Model";"Property",#N/A,FALSE,"Model";"Incentive Taxes",#N/A,FALSE,"Model"}</definedName>
    <definedName name="ilghd" hidden="1">{"Investor",#N/A,FALSE,"Model";"Property",#N/A,FALSE,"Model";"Incentive Taxes",#N/A,FALSE,"Model"}</definedName>
    <definedName name="IntroPrintArea" localSheetId="1" hidden="1">#REF!</definedName>
    <definedName name="IntroPrintArea" localSheetId="2" hidden="1">#REF!</definedName>
    <definedName name="IntroPrintArea" hidden="1">#REF!</definedName>
    <definedName name="IntroPrintArea_b" localSheetId="1" hidden="1">#REF!</definedName>
    <definedName name="IntroPrintArea_b" localSheetId="2" hidden="1">#REF!</definedName>
    <definedName name="IntroPrintArea_b" hidden="1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ING_STANDARD" hidden="1">"c4539"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REUT" hidden="1">"c5471"</definedName>
    <definedName name="IQ_BV_EST_REUT" hidden="1">"c5403"</definedName>
    <definedName name="IQ_BV_HIGH_EST_REUT" hidden="1">"c5405"</definedName>
    <definedName name="IQ_BV_LOW_EST_REUT" hidden="1">"c5406"</definedName>
    <definedName name="IQ_BV_MEDIAN_EST_REUT" hidden="1">"c5404"</definedName>
    <definedName name="IQ_BV_NUM_EST_REUT" hidden="1">"c5407"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EST" hidden="1">"c3541"</definedName>
    <definedName name="IQ_BV_SHARE_EST_REUT" hidden="1">"c5439"</definedName>
    <definedName name="IQ_BV_SHARE_HIGH_EST" hidden="1">"c3542"</definedName>
    <definedName name="IQ_BV_SHARE_HIGH_EST_REUT" hidden="1">"c5441"</definedName>
    <definedName name="IQ_BV_SHARE_LOW_EST" hidden="1">"c3543"</definedName>
    <definedName name="IQ_BV_SHARE_LOW_EST_REUT" hidden="1">"c5442"</definedName>
    <definedName name="IQ_BV_SHARE_MEDIAN_EST" hidden="1">"c3544"</definedName>
    <definedName name="IQ_BV_SHARE_MEDIAN_EST_REUT" hidden="1">"c5440"</definedName>
    <definedName name="IQ_BV_SHARE_NUM_EST" hidden="1">"c3539"</definedName>
    <definedName name="IQ_BV_SHARE_NUM_EST_REUT" hidden="1">"c5443"</definedName>
    <definedName name="IQ_BV_SHARE_STDDEV_EST" hidden="1">"c3540"</definedName>
    <definedName name="IQ_BV_SHARE_STDDEV_EST_REUT" hidden="1">"c5444"</definedName>
    <definedName name="IQ_BV_STDDEV_EST_REUT" hidden="1">"c5408"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FIN" hidden="1">"c112"</definedName>
    <definedName name="IQ_CAPEX_GUIDANCE" hidden="1">"c4150"</definedName>
    <definedName name="IQ_CAPEX_HIGH_EST" hidden="1">"c3524"</definedName>
    <definedName name="IQ_CAPEX_HIGH_EST_REUT" hidden="1">"c3971"</definedName>
    <definedName name="IQ_CAPEX_HIGH_GUIDANCE" hidden="1">"c4180"</definedName>
    <definedName name="IQ_CAPEX_INS" hidden="1">"c113"</definedName>
    <definedName name="IQ_CAPEX_LOW_EST" hidden="1">"c3525"</definedName>
    <definedName name="IQ_CAPEX_LOW_EST_REUT" hidden="1">"c3972"</definedName>
    <definedName name="IQ_CAPEX_LOW_GUIDANCE" hidden="1">"c4220"</definedName>
    <definedName name="IQ_CAPEX_MEDIAN_EST" hidden="1">"c3526"</definedName>
    <definedName name="IQ_CAPEX_MEDIAN_EST_REUT" hidden="1">"c3970"</definedName>
    <definedName name="IQ_CAPEX_NUM_EST" hidden="1">"c3521"</definedName>
    <definedName name="IQ_CAPEX_NUM_EST_REUT" hidden="1">"c3973"</definedName>
    <definedName name="IQ_CAPEX_STDDEV_EST" hidden="1">"c3522"</definedName>
    <definedName name="IQ_CAPEX_STDDEV_EST_REUT" hidden="1">"c3974"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localSheetId="1" hidden="1">"c2076"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localSheetId="1" hidden="1">"c1630"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REUT" hidden="1">"c5463"</definedName>
    <definedName name="IQ_CFPS_EST" hidden="1">"c1667"</definedName>
    <definedName name="IQ_CFPS_EST_REUT" hidden="1">"c3844"</definedName>
    <definedName name="IQ_CFPS_GUIDANCE" hidden="1">"c4256"</definedName>
    <definedName name="IQ_CFPS_HIGH_EST" hidden="1">"c1669"</definedName>
    <definedName name="IQ_CFPS_HIGH_EST_REUT" hidden="1">"c3846"</definedName>
    <definedName name="IQ_CFPS_HIGH_GUIDANCE" hidden="1">"c4167"</definedName>
    <definedName name="IQ_CFPS_LOW_EST" hidden="1">"c1670"</definedName>
    <definedName name="IQ_CFPS_LOW_EST_REUT" hidden="1">"c3847"</definedName>
    <definedName name="IQ_CFPS_LOW_GUIDANCE" hidden="1">"c4207"</definedName>
    <definedName name="IQ_CFPS_MEDIAN_EST" hidden="1">"c1668"</definedName>
    <definedName name="IQ_CFPS_MEDIAN_EST_REUT" hidden="1">"c3845"</definedName>
    <definedName name="IQ_CFPS_NUM_EST" hidden="1">"c1671"</definedName>
    <definedName name="IQ_CFPS_NUM_EST_REUT" hidden="1">"c3848"</definedName>
    <definedName name="IQ_CFPS_STDDEV_EST" hidden="1">"c1672"</definedName>
    <definedName name="IQ_CFPS_STDDEV_EST_REUT" hidden="1">"c3849"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REUT" hidden="1">"c5436"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EST" hidden="1">"c4277"</definedName>
    <definedName name="IQ_DISTRIBUTABLE_CASH_GUIDANCE" hidden="1">"c4279"</definedName>
    <definedName name="IQ_DISTRIBUTABLE_CASH_HIGH_EST" hidden="1">"c4280"</definedName>
    <definedName name="IQ_DISTRIBUTABLE_CASH_HIGH_GUIDANCE" hidden="1">"c4198"</definedName>
    <definedName name="IQ_DISTRIBUTABLE_CASH_LOW_EST" hidden="1">"c4281"</definedName>
    <definedName name="IQ_DISTRIBUTABLE_CASH_LOW_GUIDANCE" hidden="1">"c4238"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EST" hidden="1">"c4285"</definedName>
    <definedName name="IQ_DISTRIBUTABLE_CASH_SHARE_GUIDANCE" hidden="1">"c4287"</definedName>
    <definedName name="IQ_DISTRIBUTABLE_CASH_SHARE_HIGH_EST" hidden="1">"c4288"</definedName>
    <definedName name="IQ_DISTRIBUTABLE_CASH_SHARE_HIGH_GUIDANCE" hidden="1">"c4199"</definedName>
    <definedName name="IQ_DISTRIBUTABLE_CASH_SHARE_LOW_EST" hidden="1">"c4289"</definedName>
    <definedName name="IQ_DISTRIBUTABLE_CASH_SHARE_LOW_GUIDANCE" hidden="1">"c4239"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TDDEV_EST" hidden="1">"c4294"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GUIDANCE" hidden="1">"c4302"</definedName>
    <definedName name="IQ_DPS_HIGH_EST" hidden="1">"c1676"</definedName>
    <definedName name="IQ_DPS_HIGH_EST_REUT" hidden="1">"c3853"</definedName>
    <definedName name="IQ_DPS_HIGH_GUIDANCE" hidden="1">"c4168"</definedName>
    <definedName name="IQ_DPS_LOW_EST" hidden="1">"c1677"</definedName>
    <definedName name="IQ_DPS_LOW_EST_REUT" hidden="1">"c3854"</definedName>
    <definedName name="IQ_DPS_LOW_GUIDANCE" hidden="1">"c4208"</definedName>
    <definedName name="IQ_DPS_MEDIAN_EST" hidden="1">"c1675"</definedName>
    <definedName name="IQ_DPS_MEDIAN_EST_REUT" hidden="1">"c3852"</definedName>
    <definedName name="IQ_DPS_NUM_EST" hidden="1">"c1678"</definedName>
    <definedName name="IQ_DPS_NUM_EST_REUT" hidden="1">"c3855"</definedName>
    <definedName name="IQ_DPS_STDDEV_EST" hidden="1">"c1679"</definedName>
    <definedName name="IQ_DPS_STDDEV_EST_REUT" hidden="1">"c3856"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XCL_SBC" hidden="1">"c3082"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GUIDANCE" hidden="1">"c4172"</definedName>
    <definedName name="IQ_EBIT_INT" hidden="1">"c360"</definedName>
    <definedName name="IQ_EBIT_LOW_EST" hidden="1">"c1684"</definedName>
    <definedName name="IQ_EBIT_LOW_EST_REUT" hidden="1">"c5336"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REUT" hidden="1">"c5334"</definedName>
    <definedName name="IQ_EBIT_NUM_EST" hidden="1">"c1685"</definedName>
    <definedName name="IQ_EBIT_NUM_EST_REUT" hidden="1">"c5337"</definedName>
    <definedName name="IQ_EBIT_OVER_IE" hidden="1">"c1369"</definedName>
    <definedName name="IQ_EBIT_SBC_ACT_OR_EST" hidden="1">"c4316"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REUT" hidden="1">"c5462"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GUIDANCE" hidden="1">"c4334"</definedName>
    <definedName name="IQ_EBITDA_HIGH_EST" hidden="1">"c370"</definedName>
    <definedName name="IQ_EBITDA_HIGH_EST_REUT" hidden="1">"c3642"</definedName>
    <definedName name="IQ_EBITDA_HIGH_GUIDANCE" hidden="1">"c4170"</definedName>
    <definedName name="IQ_EBITDA_INT" hidden="1">"c373"</definedName>
    <definedName name="IQ_EBITDA_LOW_EST" hidden="1">"c371"</definedName>
    <definedName name="IQ_EBITDA_LOW_EST_REUT" hidden="1">"c3643"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INCL_MARGIN" hidden="1">"c387"</definedName>
    <definedName name="IQ_EBT_INS" hidden="1">"c388"</definedName>
    <definedName name="IQ_EBT_LOW_GUIDANCE" hidden="1">"c4213"</definedName>
    <definedName name="IQ_EBT_RE" hidden="1">"c6215"</definedName>
    <definedName name="IQ_EBT_REIT" hidden="1">"c389"</definedName>
    <definedName name="IQ_EBT_SBC_ACT_OR_EST" hidden="1">"c4350"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REUT" hidden="1">"c5460"</definedName>
    <definedName name="IQ_EPS_EST" hidden="1">"c399"</definedName>
    <definedName name="IQ_EPS_EST_BOTTOM_UP" hidden="1">"c5489"</definedName>
    <definedName name="IQ_EPS_EST_BOTTOM_UP_REUT" hidden="1">"c5497"</definedName>
    <definedName name="IQ_EPS_EST_REUT" hidden="1">"c5453"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REUT" hidden="1">"c5499"</definedName>
    <definedName name="IQ_EPS_GW_EST_REUT" hidden="1">"c5389"</definedName>
    <definedName name="IQ_EPS_GW_GUIDANCE" hidden="1">"c4372"</definedName>
    <definedName name="IQ_EPS_GW_HIGH_EST" hidden="1">"c1739"</definedName>
    <definedName name="IQ_EPS_GW_HIGH_EST_REUT" hidden="1">"c5391"</definedName>
    <definedName name="IQ_EPS_GW_HIGH_GUIDANCE" hidden="1">"c4373"</definedName>
    <definedName name="IQ_EPS_GW_LOW_EST" hidden="1">"c1740"</definedName>
    <definedName name="IQ_EPS_GW_LOW_EST_REUT" hidden="1">"c5392"</definedName>
    <definedName name="IQ_EPS_GW_LOW_GUIDANCE" hidden="1">"c4206"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REUT" hidden="1">"c5498"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_ACT_OR_EST_REUT" hidden="1">"c5470"</definedName>
    <definedName name="IQ_EPS_REPORTED_EST" hidden="1">"c1744"</definedName>
    <definedName name="IQ_EPS_REPORTED_EST_BOTTOM_UP" hidden="1">"c5492"</definedName>
    <definedName name="IQ_EPS_REPORTED_EST_BOTTOM_UP_REUT" hidden="1">"c5500"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_REUT" hidden="1">"c5409"</definedName>
    <definedName name="IQ_EST_ACT_BV_SHARE" hidden="1">"c3549"</definedName>
    <definedName name="IQ_EST_ACT_BV_SHARE_REUT" hidden="1">"c5445"</definedName>
    <definedName name="IQ_EST_ACT_CAPEX" hidden="1">"c3546"</definedName>
    <definedName name="IQ_EST_ACT_CAPEX_REUT" hidden="1">"c3975"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DA" hidden="1">"c1664"</definedName>
    <definedName name="IQ_EST_ACT_EBITDA_REUT" hidden="1">"c3836"</definedName>
    <definedName name="IQ_EST_ACT_EBITDA_SBC" hidden="1">"c4401"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FFO" hidden="1">"c1666"</definedName>
    <definedName name="IQ_EST_ACT_FFO_ADJ" hidden="1">"c4406"</definedName>
    <definedName name="IQ_EST_ACT_FFO_REUT" hidden="1">"c3843"</definedName>
    <definedName name="IQ_EST_ACT_FFO_SHARE" hidden="1">"c4407"</definedName>
    <definedName name="IQ_EST_ACT_GROSS_MARGIN" hidden="1">"c5553"</definedName>
    <definedName name="IQ_EST_ACT_MAINT_CAPEX" hidden="1">"c4408"</definedName>
    <definedName name="IQ_EST_ACT_NAV" hidden="1">"c1757"</definedName>
    <definedName name="IQ_EST_ACT_NET_DEBT" hidden="1">"c3545"</definedName>
    <definedName name="IQ_EST_ACT_NET_DEBT_REUT" hidden="1">"c5446"</definedName>
    <definedName name="IQ_EST_ACT_NI" hidden="1">"c1722"</definedName>
    <definedName name="IQ_EST_ACT_NI_GW" hidden="1">"c1729"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OPER_INC" hidden="1">"c1694"</definedName>
    <definedName name="IQ_EST_ACT_OPER_INC_REUT" hidden="1">"c5346"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EQUITY" hidden="1">"c3548"</definedName>
    <definedName name="IQ_EST_ACT_RETURN_EQUITY_REUT" hidden="1">"c3989"</definedName>
    <definedName name="IQ_EST_ACT_REV" hidden="1">"c2113"</definedName>
    <definedName name="IQ_EST_ACT_REV_REUT" hidden="1">"c3835"</definedName>
    <definedName name="IQ_EST_BV_DIFF_REUT" hidden="1">"c5433"</definedName>
    <definedName name="IQ_EST_BV_SHARE_DIFF" hidden="1">"c4147"</definedName>
    <definedName name="IQ_EST_BV_SHARE_SURPRISE_PERCENT" hidden="1">"c4148"</definedName>
    <definedName name="IQ_EST_BV_SURPRISE_PERCENT_REUT" hidden="1">"c5434"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2YR" hidden="1">"c3589"</definedName>
    <definedName name="IQ_EST_CAPEX_GROWTH_2YR_REUT" hidden="1">"c5448"</definedName>
    <definedName name="IQ_EST_CAPEX_GROWTH_Q_1YR" hidden="1">"c3590"</definedName>
    <definedName name="IQ_EST_CAPEX_GROWTH_Q_1YR_REUT" hidden="1">"c5449"</definedName>
    <definedName name="IQ_EST_CAPEX_SEQ_GROWTH_Q" hidden="1">"c3591"</definedName>
    <definedName name="IQ_EST_CAPEX_SEQ_GROWTH_Q_REUT" hidden="1">"c5450"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GROWTH_1YR" hidden="1">"c1774"</definedName>
    <definedName name="IQ_EST_CFPS_GROWTH_1YR_REUT" hidden="1">"c3878"</definedName>
    <definedName name="IQ_EST_CFPS_GROWTH_2YR" hidden="1">"c1775"</definedName>
    <definedName name="IQ_EST_CFPS_GROWTH_2YR_REUT" hidden="1">"c3879"</definedName>
    <definedName name="IQ_EST_CFPS_GROWTH_Q_1YR" hidden="1">"c1776"</definedName>
    <definedName name="IQ_EST_CFPS_GROWTH_Q_1YR_REUT" hidden="1">"c3880"</definedName>
    <definedName name="IQ_EST_CFPS_SEQ_GROWTH_Q" hidden="1">"c1777"</definedName>
    <definedName name="IQ_EST_CFPS_SEQ_GROWTH_Q_REUT" hidden="1">"c3881"</definedName>
    <definedName name="IQ_EST_CFPS_SURPRISE_PERCENT" hidden="1">"c1872"</definedName>
    <definedName name="IQ_EST_CFPS_SURPRISE_PERCENT_REUT" hidden="1">"c3893"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GROWTH_1YR" hidden="1">"c1778"</definedName>
    <definedName name="IQ_EST_DPS_GROWTH_1YR_REUT" hidden="1">"c3882"</definedName>
    <definedName name="IQ_EST_DPS_GROWTH_2YR" hidden="1">"c1779"</definedName>
    <definedName name="IQ_EST_DPS_GROWTH_2YR_REUT" hidden="1">"c3883"</definedName>
    <definedName name="IQ_EST_DPS_GROWTH_Q_1YR" hidden="1">"c1780"</definedName>
    <definedName name="IQ_EST_DPS_GROWTH_Q_1YR_REUT" hidden="1">"c3884"</definedName>
    <definedName name="IQ_EST_DPS_SEQ_GROWTH_Q" hidden="1">"c1781"</definedName>
    <definedName name="IQ_EST_DPS_SEQ_GROWTH_Q_REUT" hidden="1">"c3885"</definedName>
    <definedName name="IQ_EST_DPS_SURPRISE_PERCENT" hidden="1">"c1874"</definedName>
    <definedName name="IQ_EST_DPS_SURPRISE_PERCENT_REUT" hidden="1">"c3895"</definedName>
    <definedName name="IQ_EST_EBIT_DIFF" hidden="1">"c1875"</definedName>
    <definedName name="IQ_EST_EBIT_DIFF_REUT" hidden="1">"c5413"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DA_DIFF" hidden="1">"c1867"</definedName>
    <definedName name="IQ_EST_EBITDA_DIFF_REUT" hidden="1">"c3888"</definedName>
    <definedName name="IQ_EST_EBITDA_GROWTH_1YR" hidden="1">"c1766"</definedName>
    <definedName name="IQ_EST_EBITDA_GROWTH_1YR_REUT" hidden="1">"c3864"</definedName>
    <definedName name="IQ_EST_EBITDA_GROWTH_2YR" hidden="1">"c1767"</definedName>
    <definedName name="IQ_EST_EBITDA_GROWTH_2YR_REUT" hidden="1">"c3865"</definedName>
    <definedName name="IQ_EST_EBITDA_GROWTH_Q_1YR" hidden="1">"c1768"</definedName>
    <definedName name="IQ_EST_EBITDA_GROWTH_Q_1YR_REUT" hidden="1">"c3866"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REUT" hidden="1">"c3867"</definedName>
    <definedName name="IQ_EST_EBITDA_SURPRISE_PERCENT" hidden="1">"c1868"</definedName>
    <definedName name="IQ_EST_EBITDA_SURPRISE_PERCENT_REUT" hidden="1">"c3889"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REUT" hidden="1">"c5458"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2YR_REUT" hidden="1">"c3858"</definedName>
    <definedName name="IQ_EST_EPS_GROWTH_5YR" hidden="1">"c1655"</definedName>
    <definedName name="IQ_EST_EPS_GROWTH_5YR_BOTTOM_UP" hidden="1">"c5487"</definedName>
    <definedName name="IQ_EST_EPS_GROWTH_5YR_BOTTOM_UP_REUT" hidden="1">"c5495"</definedName>
    <definedName name="IQ_EST_EPS_GROWTH_5YR_HIGH" hidden="1">"c1657"</definedName>
    <definedName name="IQ_EST_EPS_GROWTH_5YR_HIGH_REUT" hidden="1">"c5322"</definedName>
    <definedName name="IQ_EST_EPS_GROWTH_5YR_LOW" hidden="1">"c1658"</definedName>
    <definedName name="IQ_EST_EPS_GROWTH_5YR_LOW_REUT" hidden="1">"c5323"</definedName>
    <definedName name="IQ_EST_EPS_GROWTH_5YR_MEDIAN" hidden="1">"c1656"</definedName>
    <definedName name="IQ_EST_EPS_GROWTH_5YR_MEDIAN_REUT" hidden="1">"c5321"</definedName>
    <definedName name="IQ_EST_EPS_GROWTH_5YR_NUM" hidden="1">"c1659"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REUT" hidden="1">"c5325"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REUT" hidden="1">"c3859"</definedName>
    <definedName name="IQ_EST_EPS_SURPRISE_PERCENT" hidden="1">"c1635"</definedName>
    <definedName name="IQ_EST_EPS_SURPRISE_PERCENT_REUT" hidden="1">"c5459"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1YR_REUT" hidden="1">"c3874"</definedName>
    <definedName name="IQ_EST_FFO_GROWTH_2YR" hidden="1">"c1771"</definedName>
    <definedName name="IQ_EST_FFO_GROWTH_2YR_REUT" hidden="1">"c3875"</definedName>
    <definedName name="IQ_EST_FFO_GROWTH_Q_1YR" hidden="1">"c1772"</definedName>
    <definedName name="IQ_EST_FFO_GROWTH_Q_1YR_REUT" hidden="1">"c3876"</definedName>
    <definedName name="IQ_EST_FFO_SEQ_GROWTH_Q" hidden="1">"c1773"</definedName>
    <definedName name="IQ_EST_FFO_SEQ_GROWTH_Q_REUT" hidden="1">"c3877"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URPRISE_PERCENT" hidden="1">"c4453"</definedName>
    <definedName name="IQ_EST_FFO_SURPRISE_PERCENT" hidden="1">"c1870"</definedName>
    <definedName name="IQ_EST_FFO_SURPRISE_PERCENT_REUT" hidden="1">"c3891"</definedName>
    <definedName name="IQ_EST_FOOTNOTE" hidden="1">"c4540"</definedName>
    <definedName name="IQ_EST_FOOTNOTE_REUT" hidden="1">"c5478"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URPRISE_PERCENT" hidden="1">"c1896"</definedName>
    <definedName name="IQ_EST_NET_DEBT_DIFF" hidden="1">"c4466"</definedName>
    <definedName name="IQ_EST_NET_DEBT_SURPRISE_PERCENT" hidden="1">"c4468"</definedName>
    <definedName name="IQ_EST_NI_DIFF" hidden="1">"c1885"</definedName>
    <definedName name="IQ_EST_NI_DIFF_REUT" hidden="1">"c5423"</definedName>
    <definedName name="IQ_EST_NI_GW_DIFF" hidden="1">"c1887"</definedName>
    <definedName name="IQ_EST_NI_GW_DIFF_REUT" hidden="1">"c5425"</definedName>
    <definedName name="IQ_EST_NI_GW_SURPRISE_PERCENT" hidden="1">"c1888"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UM_BUY" hidden="1">"c1759"</definedName>
    <definedName name="IQ_EST_NUM_BUY_REUT" hidden="1">"c3869"</definedName>
    <definedName name="IQ_EST_NUM_HOLD" hidden="1">"c1761"</definedName>
    <definedName name="IQ_EST_NUM_HOLD_REUT" hidden="1">"c3871"</definedName>
    <definedName name="IQ_EST_NUM_NO_OPINION" hidden="1">"c1758"</definedName>
    <definedName name="IQ_EST_NUM_NO_OPINION_REUT" hidden="1">"c3868"</definedName>
    <definedName name="IQ_EST_NUM_OUTPERFORM" hidden="1">"c1760"</definedName>
    <definedName name="IQ_EST_NUM_OUTPERFORM_REUT" hidden="1">"c3870"</definedName>
    <definedName name="IQ_EST_NUM_SELL" hidden="1">"c1763"</definedName>
    <definedName name="IQ_EST_NUM_SELL_REUT" hidden="1">"c3873"</definedName>
    <definedName name="IQ_EST_NUM_UNDERPERFORM" hidden="1">"c1762"</definedName>
    <definedName name="IQ_EST_NUM_UNDERPERFORM_REUT" hidden="1">"c3872"</definedName>
    <definedName name="IQ_EST_OPER_INC_DIFF" hidden="1">"c1877"</definedName>
    <definedName name="IQ_EST_OPER_INC_DIFF_REUT" hidden="1">"c5415"</definedName>
    <definedName name="IQ_EST_OPER_INC_SURPRISE_PERCENT" hidden="1">"c1878"</definedName>
    <definedName name="IQ_EST_OPER_INC_SURPRISE_PERCENT_REUT" hidden="1">"c5416"</definedName>
    <definedName name="IQ_EST_PRE_TAX_DIFF" hidden="1">"c1879"</definedName>
    <definedName name="IQ_EST_PRE_TAX_DIFF_REUT" hidden="1">"c5417"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REUT" hidden="1">"c3886"</definedName>
    <definedName name="IQ_EST_REV_GROWTH_1YR" hidden="1">"c1638"</definedName>
    <definedName name="IQ_EST_REV_GROWTH_1YR_REUT" hidden="1">"c3860"</definedName>
    <definedName name="IQ_EST_REV_GROWTH_2YR" hidden="1">"c1639"</definedName>
    <definedName name="IQ_EST_REV_GROWTH_2YR_REUT" hidden="1">"c3861"</definedName>
    <definedName name="IQ_EST_REV_GROWTH_Q_1YR" hidden="1">"c1640"</definedName>
    <definedName name="IQ_EST_REV_GROWTH_Q_1YR_REUT" hidden="1">"c3862"</definedName>
    <definedName name="IQ_EST_REV_SEQ_GROWTH_Q" hidden="1">"c1765"</definedName>
    <definedName name="IQ_EST_REV_SEQ_GROWTH_Q_REUT" hidden="1">"c3863"</definedName>
    <definedName name="IQ_EST_REV_SURPRISE_PERCENT" hidden="1">"c1866"</definedName>
    <definedName name="IQ_EST_REV_SURPRISE_PERCENT_REUT" hidden="1">"c3887"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EST" hidden="1">"c4434"</definedName>
    <definedName name="IQ_FFO_ADJ_GUIDANCE" hidden="1">"c4436"</definedName>
    <definedName name="IQ_FFO_ADJ_HIGH_EST" hidden="1">"c4437"</definedName>
    <definedName name="IQ_FFO_ADJ_HIGH_GUIDANCE" hidden="1">"c4202"</definedName>
    <definedName name="IQ_FFO_ADJ_LOW_EST" hidden="1">"c4438"</definedName>
    <definedName name="IQ_FFO_ADJ_LOW_GUIDANCE" hidden="1">"c4242"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EST" hidden="1">"c418"</definedName>
    <definedName name="IQ_FFO_EST_REUT" hidden="1">"c3837"</definedName>
    <definedName name="IQ_FFO_GUIDANCE" hidden="1">"c4443"</definedName>
    <definedName name="IQ_FFO_HIGH_EST" hidden="1">"c419"</definedName>
    <definedName name="IQ_FFO_HIGH_EST_REUT" hidden="1">"c3839"</definedName>
    <definedName name="IQ_FFO_HIGH_GUIDANCE" hidden="1">"c4184"</definedName>
    <definedName name="IQ_FFO_LOW_EST" hidden="1">"c420"</definedName>
    <definedName name="IQ_FFO_LOW_EST_REUT" hidden="1">"c3840"</definedName>
    <definedName name="IQ_FFO_LOW_GUIDANCE" hidden="1">"c4224"</definedName>
    <definedName name="IQ_FFO_MEDIAN_EST" hidden="1">"c1665"</definedName>
    <definedName name="IQ_FFO_MEDIAN_EST_REUT" hidden="1">"c3838"</definedName>
    <definedName name="IQ_FFO_NUM_EST" hidden="1">"c421"</definedName>
    <definedName name="IQ_FFO_NUM_EST_REUT" hidden="1">"c3841"</definedName>
    <definedName name="IQ_FFO_PAYOUT_RATIO" hidden="1">"c3492"</definedName>
    <definedName name="IQ_FFO_SHARE_ACT_OR_EST" hidden="1">"c4446"</definedName>
    <definedName name="IQ_FFO_SHARE_EST" hidden="1">"c4445"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TDDEV_EST" hidden="1">"c4452"</definedName>
    <definedName name="IQ_FFO_STDDEV_EST" hidden="1">"c422"</definedName>
    <definedName name="IQ_FFO_STDDEV_EST_REUT" hidden="1">"c3842"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GUIDANCE" hidden="1">"c4467"</definedName>
    <definedName name="IQ_NET_DEBT_HIGH_EST" hidden="1">"c3518"</definedName>
    <definedName name="IQ_NET_DEBT_HIGH_EST_REUT" hidden="1">"c3978"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GUIDANCE" hidden="1">"c4221"</definedName>
    <definedName name="IQ_NET_DEBT_MEDIAN_EST" hidden="1">"c3520"</definedName>
    <definedName name="IQ_NET_DEBT_MEDIAN_EST_REUT" hidden="1">"c3977"</definedName>
    <definedName name="IQ_NET_DEBT_NUM_EST" hidden="1">"c3515"</definedName>
    <definedName name="IQ_NET_DEBT_NUM_EST_REUT" hidden="1">"c3980"</definedName>
    <definedName name="IQ_NET_DEBT_STDDEV_EST" hidden="1">"c3516"</definedName>
    <definedName name="IQ_NET_DEBT_STDDEV_EST_REUT" hidden="1">"c3981"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EST_REUT" hidden="1">"c5368"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EST" hidden="1">"c1723"</definedName>
    <definedName name="IQ_NI_GW_EST_REUT" hidden="1">"c5375"</definedName>
    <definedName name="IQ_NI_GW_GUIDANCE" hidden="1">"c4471"</definedName>
    <definedName name="IQ_NI_GW_HIGH_EST" hidden="1">"c1725"</definedName>
    <definedName name="IQ_NI_GW_HIGH_EST_REUT" hidden="1">"c5377"</definedName>
    <definedName name="IQ_NI_GW_HIGH_GUIDANCE" hidden="1">"c4178"</definedName>
    <definedName name="IQ_NI_GW_LOW_EST" hidden="1">"c1726"</definedName>
    <definedName name="IQ_NI_GW_LOW_EST_REUT" hidden="1">"c5378"</definedName>
    <definedName name="IQ_NI_GW_LOW_GUIDANCE" hidden="1">"c4218"</definedName>
    <definedName name="IQ_NI_GW_MEDIAN_EST" hidden="1">"c1724"</definedName>
    <definedName name="IQ_NI_GW_MEDIAN_EST_REUT" hidden="1">"c5376"</definedName>
    <definedName name="IQ_NI_GW_NUM_EST" hidden="1">"c1727"</definedName>
    <definedName name="IQ_NI_GW_NUM_EST_REUT" hidden="1">"c5379"</definedName>
    <definedName name="IQ_NI_GW_STDDEV_EST" hidden="1">"c1728"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GUIDANCE" hidden="1">"c4176"</definedName>
    <definedName name="IQ_NI_LOW_EST" hidden="1">"c1719"</definedName>
    <definedName name="IQ_NI_LOW_EST_REUT" hidden="1">"c5371"</definedName>
    <definedName name="IQ_NI_LOW_GUIDANCE" hidden="1">"c4216"</definedName>
    <definedName name="IQ_NI_MARGIN" hidden="1">"c794"</definedName>
    <definedName name="IQ_NI_MEDIAN_EST" hidden="1">"c1717"</definedName>
    <definedName name="IQ_NI_MEDIAN_EST_REUT" hidden="1">"c5369"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BR" hidden="1">"c850"</definedName>
    <definedName name="IQ_OPER_INC_EST" hidden="1">"c1688"</definedName>
    <definedName name="IQ_OPER_INC_EST_REUT" hidden="1">"c5340"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MARGIN" hidden="1">"c1448"</definedName>
    <definedName name="IQ_OPER_INC_MEDIAN_EST" hidden="1">"c1689"</definedName>
    <definedName name="IQ_OPER_INC_MEDIAN_EST_REUT" hidden="1">"c5341"</definedName>
    <definedName name="IQ_OPER_INC_NUM_EST" hidden="1">"c1692"</definedName>
    <definedName name="IQ_OPER_INC_NUM_EST_REUT" hidden="1">"c5344"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localSheetId="1" hidden="1">"c2127"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REUT" hidden="1">"c3959"</definedName>
    <definedName name="IQ_PERCENT_CHANGE_EST_5YR_GROWTH_RATE_18MONTHS" hidden="1">"c1853"</definedName>
    <definedName name="IQ_PERCENT_CHANGE_EST_5YR_GROWTH_RATE_18MONTHS_REUT" hidden="1">"c3960"</definedName>
    <definedName name="IQ_PERCENT_CHANGE_EST_5YR_GROWTH_RATE_3MONTHS" hidden="1">"c1849"</definedName>
    <definedName name="IQ_PERCENT_CHANGE_EST_5YR_GROWTH_RATE_3MONTHS_REUT" hidden="1">"c3956"</definedName>
    <definedName name="IQ_PERCENT_CHANGE_EST_5YR_GROWTH_RATE_6MONTHS" hidden="1">"c1850"</definedName>
    <definedName name="IQ_PERCENT_CHANGE_EST_5YR_GROWTH_RATE_6MONTHS_REUT" hidden="1">"c3957"</definedName>
    <definedName name="IQ_PERCENT_CHANGE_EST_5YR_GROWTH_RATE_9MONTHS" hidden="1">"c1851"</definedName>
    <definedName name="IQ_PERCENT_CHANGE_EST_5YR_GROWTH_RATE_9MONTHS_REUT" hidden="1">"c3958"</definedName>
    <definedName name="IQ_PERCENT_CHANGE_EST_5YR_GROWTH_RATE_DAY" hidden="1">"c1846"</definedName>
    <definedName name="IQ_PERCENT_CHANGE_EST_5YR_GROWTH_RATE_DAY_REUT" hidden="1">"c3954"</definedName>
    <definedName name="IQ_PERCENT_CHANGE_EST_5YR_GROWTH_RATE_MONTH" hidden="1">"c1848"</definedName>
    <definedName name="IQ_PERCENT_CHANGE_EST_5YR_GROWTH_RATE_MONTH_REUT" hidden="1">"c3955"</definedName>
    <definedName name="IQ_PERCENT_CHANGE_EST_5YR_GROWTH_RATE_WEEK" hidden="1">"c1847"</definedName>
    <definedName name="IQ_PERCENT_CHANGE_EST_5YR_GROWTH_RATE_WEEK_REUT" hidden="1">"c5435"</definedName>
    <definedName name="IQ_PERCENT_CHANGE_EST_CFPS_12MONTHS" hidden="1">"c1812"</definedName>
    <definedName name="IQ_PERCENT_CHANGE_EST_CFPS_12MONTHS_REUT" hidden="1">"c3924"</definedName>
    <definedName name="IQ_PERCENT_CHANGE_EST_CFPS_18MONTHS" hidden="1">"c1813"</definedName>
    <definedName name="IQ_PERCENT_CHANGE_EST_CFPS_18MONTHS_REUT" hidden="1">"c3925"</definedName>
    <definedName name="IQ_PERCENT_CHANGE_EST_CFPS_3MONTHS" hidden="1">"c1809"</definedName>
    <definedName name="IQ_PERCENT_CHANGE_EST_CFPS_3MONTHS_REUT" hidden="1">"c3921"</definedName>
    <definedName name="IQ_PERCENT_CHANGE_EST_CFPS_6MONTHS" hidden="1">"c1810"</definedName>
    <definedName name="IQ_PERCENT_CHANGE_EST_CFPS_6MONTHS_REUT" hidden="1">"c3922"</definedName>
    <definedName name="IQ_PERCENT_CHANGE_EST_CFPS_9MONTHS" hidden="1">"c1811"</definedName>
    <definedName name="IQ_PERCENT_CHANGE_EST_CFPS_9MONTHS_REUT" hidden="1">"c3923"</definedName>
    <definedName name="IQ_PERCENT_CHANGE_EST_CFPS_DAY" hidden="1">"c1806"</definedName>
    <definedName name="IQ_PERCENT_CHANGE_EST_CFPS_DAY_REUT" hidden="1">"c3919"</definedName>
    <definedName name="IQ_PERCENT_CHANGE_EST_CFPS_MONTH" hidden="1">"c1808"</definedName>
    <definedName name="IQ_PERCENT_CHANGE_EST_CFPS_MONTH_REUT" hidden="1">"c3920"</definedName>
    <definedName name="IQ_PERCENT_CHANGE_EST_CFPS_WEEK" hidden="1">"c1807"</definedName>
    <definedName name="IQ_PERCENT_CHANGE_EST_CFPS_WEEK_REUT" hidden="1">"c3962"</definedName>
    <definedName name="IQ_PERCENT_CHANGE_EST_DPS_12MONTHS" hidden="1">"c1820"</definedName>
    <definedName name="IQ_PERCENT_CHANGE_EST_DPS_12MONTHS_REUT" hidden="1">"c3931"</definedName>
    <definedName name="IQ_PERCENT_CHANGE_EST_DPS_18MONTHS" hidden="1">"c1821"</definedName>
    <definedName name="IQ_PERCENT_CHANGE_EST_DPS_18MONTHS_REUT" hidden="1">"c3932"</definedName>
    <definedName name="IQ_PERCENT_CHANGE_EST_DPS_3MONTHS" hidden="1">"c1817"</definedName>
    <definedName name="IQ_PERCENT_CHANGE_EST_DPS_3MONTHS_REUT" hidden="1">"c3928"</definedName>
    <definedName name="IQ_PERCENT_CHANGE_EST_DPS_6MONTHS" hidden="1">"c1818"</definedName>
    <definedName name="IQ_PERCENT_CHANGE_EST_DPS_6MONTHS_REUT" hidden="1">"c3929"</definedName>
    <definedName name="IQ_PERCENT_CHANGE_EST_DPS_9MONTHS" hidden="1">"c1819"</definedName>
    <definedName name="IQ_PERCENT_CHANGE_EST_DPS_9MONTHS_REUT" hidden="1">"c3930"</definedName>
    <definedName name="IQ_PERCENT_CHANGE_EST_DPS_DAY" hidden="1">"c1814"</definedName>
    <definedName name="IQ_PERCENT_CHANGE_EST_DPS_DAY_REUT" hidden="1">"c3926"</definedName>
    <definedName name="IQ_PERCENT_CHANGE_EST_DPS_MONTH" hidden="1">"c1816"</definedName>
    <definedName name="IQ_PERCENT_CHANGE_EST_DPS_MONTH_REUT" hidden="1">"c3927"</definedName>
    <definedName name="IQ_PERCENT_CHANGE_EST_DPS_WEEK" hidden="1">"c1815"</definedName>
    <definedName name="IQ_PERCENT_CHANGE_EST_DPS_WEEK_REUT" hidden="1">"c3963"</definedName>
    <definedName name="IQ_PERCENT_CHANGE_EST_EBITDA_12MONTHS" hidden="1">"c1804"</definedName>
    <definedName name="IQ_PERCENT_CHANGE_EST_EBITDA_12MONTHS_REUT" hidden="1">"c3917"</definedName>
    <definedName name="IQ_PERCENT_CHANGE_EST_EBITDA_18MONTHS" hidden="1">"c1805"</definedName>
    <definedName name="IQ_PERCENT_CHANGE_EST_EBITDA_18MONTHS_REUT" hidden="1">"c3918"</definedName>
    <definedName name="IQ_PERCENT_CHANGE_EST_EBITDA_3MONTHS" hidden="1">"c1801"</definedName>
    <definedName name="IQ_PERCENT_CHANGE_EST_EBITDA_3MONTHS_REUT" hidden="1">"c3914"</definedName>
    <definedName name="IQ_PERCENT_CHANGE_EST_EBITDA_6MONTHS" hidden="1">"c1802"</definedName>
    <definedName name="IQ_PERCENT_CHANGE_EST_EBITDA_6MONTHS_REUT" hidden="1">"c3915"</definedName>
    <definedName name="IQ_PERCENT_CHANGE_EST_EBITDA_9MONTHS" hidden="1">"c1803"</definedName>
    <definedName name="IQ_PERCENT_CHANGE_EST_EBITDA_9MONTHS_REUT" hidden="1">"c3916"</definedName>
    <definedName name="IQ_PERCENT_CHANGE_EST_EBITDA_DAY" hidden="1">"c1798"</definedName>
    <definedName name="IQ_PERCENT_CHANGE_EST_EBITDA_DAY_REUT" hidden="1">"c3912"</definedName>
    <definedName name="IQ_PERCENT_CHANGE_EST_EBITDA_MONTH" hidden="1">"c1800"</definedName>
    <definedName name="IQ_PERCENT_CHANGE_EST_EBITDA_MONTH_REUT" hidden="1">"c3913"</definedName>
    <definedName name="IQ_PERCENT_CHANGE_EST_EBITDA_WEEK" hidden="1">"c1799"</definedName>
    <definedName name="IQ_PERCENT_CHANGE_EST_EBITDA_WEEK_REUT" hidden="1">"c3961"</definedName>
    <definedName name="IQ_PERCENT_CHANGE_EST_EPS_12MONTHS" hidden="1">"c1788"</definedName>
    <definedName name="IQ_PERCENT_CHANGE_EST_EPS_12MONTHS_REUT" hidden="1">"c3902"</definedName>
    <definedName name="IQ_PERCENT_CHANGE_EST_EPS_18MONTHS" hidden="1">"c1789"</definedName>
    <definedName name="IQ_PERCENT_CHANGE_EST_EPS_18MONTHS_REUT" hidden="1">"c3903"</definedName>
    <definedName name="IQ_PERCENT_CHANGE_EST_EPS_3MONTHS" hidden="1">"c1785"</definedName>
    <definedName name="IQ_PERCENT_CHANGE_EST_EPS_3MONTHS_REUT" hidden="1">"c3899"</definedName>
    <definedName name="IQ_PERCENT_CHANGE_EST_EPS_6MONTHS" hidden="1">"c1786"</definedName>
    <definedName name="IQ_PERCENT_CHANGE_EST_EPS_6MONTHS_REUT" hidden="1">"c3900"</definedName>
    <definedName name="IQ_PERCENT_CHANGE_EST_EPS_9MONTHS" hidden="1">"c1787"</definedName>
    <definedName name="IQ_PERCENT_CHANGE_EST_EPS_9MONTHS_REUT" hidden="1">"c3901"</definedName>
    <definedName name="IQ_PERCENT_CHANGE_EST_EPS_DAY" hidden="1">"c1782"</definedName>
    <definedName name="IQ_PERCENT_CHANGE_EST_EPS_DAY_REUT" hidden="1">"c3896"</definedName>
    <definedName name="IQ_PERCENT_CHANGE_EST_EPS_MONTH" hidden="1">"c1784"</definedName>
    <definedName name="IQ_PERCENT_CHANGE_EST_EPS_MONTH_REUT" hidden="1">"c3898"</definedName>
    <definedName name="IQ_PERCENT_CHANGE_EST_EPS_WEEK" hidden="1">"c1783"</definedName>
    <definedName name="IQ_PERCENT_CHANGE_EST_EPS_WEEK_REUT" hidden="1">"c3897"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2MONTHS_REUT" hidden="1">"c3952"</definedName>
    <definedName name="IQ_PERCENT_CHANGE_EST_PRICE_TARGET_18MONTHS" hidden="1">"c1845"</definedName>
    <definedName name="IQ_PERCENT_CHANGE_EST_PRICE_TARGET_18MONTHS_REUT" hidden="1">"c3953"</definedName>
    <definedName name="IQ_PERCENT_CHANGE_EST_PRICE_TARGET_3MONTHS" hidden="1">"c1841"</definedName>
    <definedName name="IQ_PERCENT_CHANGE_EST_PRICE_TARGET_3MONTHS_REUT" hidden="1">"c3949"</definedName>
    <definedName name="IQ_PERCENT_CHANGE_EST_PRICE_TARGET_6MONTHS" hidden="1">"c1842"</definedName>
    <definedName name="IQ_PERCENT_CHANGE_EST_PRICE_TARGET_6MONTHS_REUT" hidden="1">"c3950"</definedName>
    <definedName name="IQ_PERCENT_CHANGE_EST_PRICE_TARGET_9MONTHS" hidden="1">"c1843"</definedName>
    <definedName name="IQ_PERCENT_CHANGE_EST_PRICE_TARGET_9MONTHS_REUT" hidden="1">"c3951"</definedName>
    <definedName name="IQ_PERCENT_CHANGE_EST_PRICE_TARGET_DAY" hidden="1">"c1838"</definedName>
    <definedName name="IQ_PERCENT_CHANGE_EST_PRICE_TARGET_DAY_REUT" hidden="1">"c3947"</definedName>
    <definedName name="IQ_PERCENT_CHANGE_EST_PRICE_TARGET_MONTH" hidden="1">"c1840"</definedName>
    <definedName name="IQ_PERCENT_CHANGE_EST_PRICE_TARGET_MONTH_REUT" hidden="1">"c3948"</definedName>
    <definedName name="IQ_PERCENT_CHANGE_EST_PRICE_TARGET_WEEK" hidden="1">"c1839"</definedName>
    <definedName name="IQ_PERCENT_CHANGE_EST_PRICE_TARGET_WEEK_REUT" hidden="1">"c3967"</definedName>
    <definedName name="IQ_PERCENT_CHANGE_EST_RECO_12MONTHS" hidden="1">"c1836"</definedName>
    <definedName name="IQ_PERCENT_CHANGE_EST_RECO_12MONTHS_REUT" hidden="1">"c3945"</definedName>
    <definedName name="IQ_PERCENT_CHANGE_EST_RECO_18MONTHS" hidden="1">"c1837"</definedName>
    <definedName name="IQ_PERCENT_CHANGE_EST_RECO_18MONTHS_REUT" hidden="1">"c3946"</definedName>
    <definedName name="IQ_PERCENT_CHANGE_EST_RECO_3MONTHS" hidden="1">"c1833"</definedName>
    <definedName name="IQ_PERCENT_CHANGE_EST_RECO_3MONTHS_REUT" hidden="1">"c3942"</definedName>
    <definedName name="IQ_PERCENT_CHANGE_EST_RECO_6MONTHS" hidden="1">"c1834"</definedName>
    <definedName name="IQ_PERCENT_CHANGE_EST_RECO_6MONTHS_REUT" hidden="1">"c3943"</definedName>
    <definedName name="IQ_PERCENT_CHANGE_EST_RECO_9MONTHS" hidden="1">"c1835"</definedName>
    <definedName name="IQ_PERCENT_CHANGE_EST_RECO_9MONTHS_REUT" hidden="1">"c3944"</definedName>
    <definedName name="IQ_PERCENT_CHANGE_EST_RECO_DAY" hidden="1">"c1830"</definedName>
    <definedName name="IQ_PERCENT_CHANGE_EST_RECO_DAY_REUT" hidden="1">"c3940"</definedName>
    <definedName name="IQ_PERCENT_CHANGE_EST_RECO_MONTH" hidden="1">"c1832"</definedName>
    <definedName name="IQ_PERCENT_CHANGE_EST_RECO_MONTH_REUT" hidden="1">"c3941"</definedName>
    <definedName name="IQ_PERCENT_CHANGE_EST_RECO_WEEK" hidden="1">"c1831"</definedName>
    <definedName name="IQ_PERCENT_CHANGE_EST_RECO_WEEK_REUT" hidden="1">"c3965"</definedName>
    <definedName name="IQ_PERCENT_CHANGE_EST_REV_12MONTHS" hidden="1">"c1796"</definedName>
    <definedName name="IQ_PERCENT_CHANGE_EST_REV_12MONTHS_REUT" hidden="1">"c3910"</definedName>
    <definedName name="IQ_PERCENT_CHANGE_EST_REV_18MONTHS" hidden="1">"c1797"</definedName>
    <definedName name="IQ_PERCENT_CHANGE_EST_REV_18MONTHS_REUT" hidden="1">"c3911"</definedName>
    <definedName name="IQ_PERCENT_CHANGE_EST_REV_3MONTHS" hidden="1">"c1793"</definedName>
    <definedName name="IQ_PERCENT_CHANGE_EST_REV_3MONTHS_REUT" hidden="1">"c3907"</definedName>
    <definedName name="IQ_PERCENT_CHANGE_EST_REV_6MONTHS" hidden="1">"c1794"</definedName>
    <definedName name="IQ_PERCENT_CHANGE_EST_REV_6MONTHS_REUT" hidden="1">"c3908"</definedName>
    <definedName name="IQ_PERCENT_CHANGE_EST_REV_9MONTHS" hidden="1">"c1795"</definedName>
    <definedName name="IQ_PERCENT_CHANGE_EST_REV_9MONTHS_REUT" hidden="1">"c3909"</definedName>
    <definedName name="IQ_PERCENT_CHANGE_EST_REV_DAY" hidden="1">"c1790"</definedName>
    <definedName name="IQ_PERCENT_CHANGE_EST_REV_DAY_REUT" hidden="1">"c3904"</definedName>
    <definedName name="IQ_PERCENT_CHANGE_EST_REV_MONTH" hidden="1">"c1792"</definedName>
    <definedName name="IQ_PERCENT_CHANGE_EST_REV_MONTH_REUT" hidden="1">"c3906"</definedName>
    <definedName name="IQ_PERCENT_CHANGE_EST_REV_WEEK" hidden="1">"c1791"</definedName>
    <definedName name="IQ_PERCENT_CHANGE_EST_REV_WEEK_REUT" hidden="1">"c3905"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REUT" hidden="1">"c3968"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_EST" hidden="1">"c1695"</definedName>
    <definedName name="IQ_PRETAX_INC_EST_REUT" hidden="1">"c5347"</definedName>
    <definedName name="IQ_PRETAX_INC_HIGH_EST" hidden="1">"c1697"</definedName>
    <definedName name="IQ_PRETAX_INC_HIGH_EST_REUT" hidden="1">"c5349"</definedName>
    <definedName name="IQ_PRETAX_INC_LOW_EST" hidden="1">"c1698"</definedName>
    <definedName name="IQ_PRETAX_INC_LOW_EST_REUT" hidden="1">"c5350"</definedName>
    <definedName name="IQ_PRETAX_INC_MEDIAN_EST" hidden="1">"c1696"</definedName>
    <definedName name="IQ_PRETAX_INC_MEDIAN_EST_REUT" hidden="1">"c5348"</definedName>
    <definedName name="IQ_PRETAX_INC_NUM_EST" hidden="1">"c1699"</definedName>
    <definedName name="IQ_PRETAX_INC_NUM_EST_REUT" hidden="1">"c5351"</definedName>
    <definedName name="IQ_PRETAX_INC_STDDEV_EST" hidden="1">"c1700"</definedName>
    <definedName name="IQ_PRETAX_INC_STDDEV_EST_REUT" hidden="1">"c5352"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ETAX_RETURN_ASSETS_FDIC" hidden="1">"c6731"</definedName>
    <definedName name="IQ_PRICE_CFPS_FWD" hidden="1">"c2237"</definedName>
    <definedName name="IQ_PRICE_CFPS_FWD_REUT" hidden="1">"c4053"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BOTTOM_UP" hidden="1">"c5486"</definedName>
    <definedName name="IQ_PRICE_TARGET_BOTTOM_UP_REUT" hidden="1">"c5494"</definedName>
    <definedName name="IQ_PRICE_TARGET_REUT" hidden="1">"c3631"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REUT" hidden="1">"c3992"</definedName>
    <definedName name="IQ_RETURN_ASSETS_HIGH_GUIDANCE" hidden="1">"c4183"</definedName>
    <definedName name="IQ_RETURN_ASSETS_LOW_EST" hidden="1">"c3531"</definedName>
    <definedName name="IQ_RETURN_ASSETS_LOW_EST_REUT" hidden="1">"c3993"</definedName>
    <definedName name="IQ_RETURN_ASSETS_LOW_GUIDANCE" hidden="1">"c4223"</definedName>
    <definedName name="IQ_RETURN_ASSETS_MEDIAN_EST" hidden="1">"c3532"</definedName>
    <definedName name="IQ_RETURN_ASSETS_MEDIAN_EST_REUT" hidden="1">"c3991"</definedName>
    <definedName name="IQ_RETURN_ASSETS_NUM_EST" hidden="1">"c3527"</definedName>
    <definedName name="IQ_RETURN_ASSETS_NUM_EST_REUT" hidden="1">"c3994"</definedName>
    <definedName name="IQ_RETURN_ASSETS_STDDEV_EST" hidden="1">"c3528"</definedName>
    <definedName name="IQ_RETURN_ASSETS_STDDEV_EST_REUT" hidden="1">"c3995"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REUT" hidden="1">"c3985"</definedName>
    <definedName name="IQ_RETURN_EQUITY_HIGH_GUIDANCE" hidden="1">"c4182"</definedName>
    <definedName name="IQ_RETURN_EQUITY_LOW_EST" hidden="1">"c3537"</definedName>
    <definedName name="IQ_RETURN_EQUITY_LOW_EST_REUT" hidden="1">"c3986"</definedName>
    <definedName name="IQ_RETURN_EQUITY_LOW_GUIDANCE" hidden="1">"c4222"</definedName>
    <definedName name="IQ_RETURN_EQUITY_MEDIAN_EST" hidden="1">"c3538"</definedName>
    <definedName name="IQ_RETURN_EQUITY_MEDIAN_EST_REUT" hidden="1">"c3984"</definedName>
    <definedName name="IQ_RETURN_EQUITY_NUM_EST" hidden="1">"c3533"</definedName>
    <definedName name="IQ_RETURN_EQUITY_NUM_EST_REUT" hidden="1">"c3987"</definedName>
    <definedName name="IQ_RETURN_EQUITY_STDDEV_EST" hidden="1">"c3534"</definedName>
    <definedName name="IQ_RETURN_EQUITY_STDDEV_EST_REUT" hidden="1">"c3988"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ACT_OR_EST_REUT" hidden="1">"c5461"</definedName>
    <definedName name="IQ_REVENUE_EST" hidden="1">"c1126"</definedName>
    <definedName name="IQ_REVENUE_EST_BOTTOM_UP" hidden="1">"c5488"</definedName>
    <definedName name="IQ_REVENUE_EST_BOTTOM_UP_REUT" hidden="1">"c5496"</definedName>
    <definedName name="IQ_REVENUE_EST_REUT" hidden="1">"c3634"</definedName>
    <definedName name="IQ_REVENUE_GUIDANCE" hidden="1">"c4519"</definedName>
    <definedName name="IQ_REVENUE_HIGH_EST" hidden="1">"c1127"</definedName>
    <definedName name="IQ_REVENUE_HIGH_EST_REUT" hidden="1">"c3636"</definedName>
    <definedName name="IQ_REVENUE_HIGH_GUIDANCE" hidden="1">"c4169"</definedName>
    <definedName name="IQ_REVENUE_LOW_EST" hidden="1">"c1128"</definedName>
    <definedName name="IQ_REVENUE_LOW_EST_REUT" hidden="1">"c3637"</definedName>
    <definedName name="IQ_REVENUE_LOW_GUIDANCE" hidden="1">"c4209"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localSheetId="1" hidden="1">39066.4304976852</definedName>
    <definedName name="IQ_REVISION_DATE_" hidden="1">39350.6983333333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EST" hidden="1">"c4526"</definedName>
    <definedName name="IQ_TEV_HIGH_EST" hidden="1">"c4527"</definedName>
    <definedName name="IQ_TEV_LOW_EST" hidden="1">"c4528"</definedName>
    <definedName name="IQ_TEV_MEDIAN_EST" hidden="1">"c4529"</definedName>
    <definedName name="IQ_TEV_NUM_EST" hidden="1">"c4530"</definedName>
    <definedName name="IQ_TEV_STDDEV_EST" hidden="1">"c4531"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UM_EST" hidden="1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ColHidden" hidden="1">FALSE</definedName>
    <definedName name="IsLTMColHidden" hidden="1">FALSE</definedName>
    <definedName name="j5r6yju" localSheetId="1" hidden="1">{"Investor",#N/A,FALSE,"Model";"Property",#N/A,FALSE,"Model";"Incentive Taxes",#N/A,FALSE,"Model"}</definedName>
    <definedName name="j5r6yju" localSheetId="2" hidden="1">{"Investor",#N/A,FALSE,"Model";"Property",#N/A,FALSE,"Model";"Incentive Taxes",#N/A,FALSE,"Model"}</definedName>
    <definedName name="j5r6yju" hidden="1">{"Investor",#N/A,FALSE,"Model";"Property",#N/A,FALSE,"Model";"Incentive Taxes",#N/A,FALSE,"Model"}</definedName>
    <definedName name="jb" localSheetId="1" hidden="1">{"summary1",#N/A,TRUE,"Comps";"summary2",#N/A,TRUE,"Comps";"summary3",#N/A,TRUE,"Comps"}</definedName>
    <definedName name="jb" localSheetId="2" hidden="1">{"summary1",#N/A,TRUE,"Comps";"summary2",#N/A,TRUE,"Comps";"summary3",#N/A,TRUE,"Comps"}</definedName>
    <definedName name="jb" hidden="1">{"summary1",#N/A,TRUE,"Comps";"summary2",#N/A,TRUE,"Comps";"summary3",#N/A,TRUE,"Comps"}</definedName>
    <definedName name="jdstryj" localSheetId="1" hidden="1">{"Investor",#N/A,FALSE,"Model";"Property",#N/A,FALSE,"Model";"Incentive Taxes",#N/A,FALSE,"Model"}</definedName>
    <definedName name="jdstryj" localSheetId="2" hidden="1">{"Investor",#N/A,FALSE,"Model";"Property",#N/A,FALSE,"Model";"Incentive Taxes",#N/A,FALSE,"Model"}</definedName>
    <definedName name="jdstryj" hidden="1">{"Investor",#N/A,FALSE,"Model";"Property",#N/A,FALSE,"Model";"Incentive Taxes",#N/A,FALSE,"Model"}</definedName>
    <definedName name="jdtyjs" localSheetId="1" hidden="1">{"Investor",#N/A,FALSE,"Model";"Property",#N/A,FALSE,"Model";"Incentive Taxes",#N/A,FALSE,"Model"}</definedName>
    <definedName name="jdtyjs" localSheetId="2" hidden="1">{"Investor",#N/A,FALSE,"Model";"Property",#N/A,FALSE,"Model";"Incentive Taxes",#N/A,FALSE,"Model"}</definedName>
    <definedName name="jdtyjs" hidden="1">{"Investor",#N/A,FALSE,"Model";"Property",#N/A,FALSE,"Model";"Incentive Taxes",#N/A,FALSE,"Model"}</definedName>
    <definedName name="jk" localSheetId="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jk" localSheetId="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jk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jrtyhdf" localSheetId="1" hidden="1">{"Investor",#N/A,FALSE,"Model";"Property",#N/A,FALSE,"Model";"Incentive Taxes",#N/A,FALSE,"Model"}</definedName>
    <definedName name="jrtyhdf" localSheetId="2" hidden="1">{"Investor",#N/A,FALSE,"Model";"Property",#N/A,FALSE,"Model";"Incentive Taxes",#N/A,FALSE,"Model"}</definedName>
    <definedName name="jrtyhdf" hidden="1">{"Investor",#N/A,FALSE,"Model";"Property",#N/A,FALSE,"Model";"Incentive Taxes",#N/A,FALSE,"Model"}</definedName>
    <definedName name="jsrj" localSheetId="1" hidden="1">{"Investor",#N/A,FALSE,"Model";"Property",#N/A,FALSE,"Model";"Incentive Taxes",#N/A,FALSE,"Model"}</definedName>
    <definedName name="jsrj" localSheetId="2" hidden="1">{"Investor",#N/A,FALSE,"Model";"Property",#N/A,FALSE,"Model";"Incentive Taxes",#N/A,FALSE,"Model"}</definedName>
    <definedName name="jsrj" hidden="1">{"Investor",#N/A,FALSE,"Model";"Property",#N/A,FALSE,"Model";"Incentive Taxes",#N/A,FALSE,"Model"}</definedName>
    <definedName name="jtyt" localSheetId="1" hidden="1">{"Investor",#N/A,FALSE,"Model";"Property",#N/A,FALSE,"Model";"Incentive Taxes",#N/A,FALSE,"Model"}</definedName>
    <definedName name="jtyt" localSheetId="2" hidden="1">{"Investor",#N/A,FALSE,"Model";"Property",#N/A,FALSE,"Model";"Incentive Taxes",#N/A,FALSE,"Model"}</definedName>
    <definedName name="jtyt" hidden="1">{"Investor",#N/A,FALSE,"Model";"Property",#N/A,FALSE,"Model";"Incentive Taxes",#N/A,FALSE,"Model"}</definedName>
    <definedName name="k" localSheetId="1" hidden="1">{#N/A,#N/A,FALSE,"Assumptions";#N/A,#N/A,FALSE,"Consol CF";#N/A,#N/A,FALSE,"matx B4 DS";#N/A,#N/A,FALSE,"Hacienda CF";#N/A,#N/A,FALSE,"matx B4 DS Hac";#N/A,#N/A,FALSE,"Chabot CF";#N/A,#N/A,FALSE,"matx B4 DS Chabot";#N/A,#N/A,FALSE,"Diablo CF";#N/A,#N/A,FALSE,"matx B4 DS Diablo"}</definedName>
    <definedName name="k" localSheetId="2" hidden="1">{#N/A,#N/A,FALSE,"Assumptions";#N/A,#N/A,FALSE,"Consol CF";#N/A,#N/A,FALSE,"matx B4 DS";#N/A,#N/A,FALSE,"Hacienda CF";#N/A,#N/A,FALSE,"matx B4 DS Hac";#N/A,#N/A,FALSE,"Chabot CF";#N/A,#N/A,FALSE,"matx B4 DS Chabot";#N/A,#N/A,FALSE,"Diablo CF";#N/A,#N/A,FALSE,"matx B4 DS Diablo"}</definedName>
    <definedName name="k" hidden="1">{#N/A,#N/A,FALSE,"Assumptions";#N/A,#N/A,FALSE,"Consol CF";#N/A,#N/A,FALSE,"matx B4 DS";#N/A,#N/A,FALSE,"Hacienda CF";#N/A,#N/A,FALSE,"matx B4 DS Hac";#N/A,#N/A,FALSE,"Chabot CF";#N/A,#N/A,FALSE,"matx B4 DS Chabot";#N/A,#N/A,FALSE,"Diablo CF";#N/A,#N/A,FALSE,"matx B4 DS Diablo"}</definedName>
    <definedName name="KGKHJ" localSheetId="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KGKHJ" localSheetId="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KGKHJ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ktyk" localSheetId="1" hidden="1">{"Investor",#N/A,FALSE,"Model";"Property",#N/A,FALSE,"Model";"Incentive Taxes",#N/A,FALSE,"Model"}</definedName>
    <definedName name="ktyk" localSheetId="2" hidden="1">{"Investor",#N/A,FALSE,"Model";"Property",#N/A,FALSE,"Model";"Incentive Taxes",#N/A,FALSE,"Model"}</definedName>
    <definedName name="ktyk" hidden="1">{"Investor",#N/A,FALSE,"Model";"Property",#N/A,FALSE,"Model";"Incentive Taxes",#N/A,FALSE,"Model"}</definedName>
    <definedName name="laj" localSheetId="1" hidden="1">{"Outflow 1",#N/A,FALSE,"Outflows-Inflows";"Outflow 2",#N/A,FALSE,"Outflows-Inflows";"Inflow 1",#N/A,FALSE,"Outflows-Inflows";"Inflow 2",#N/A,FALSE,"Outflows-Inflows"}</definedName>
    <definedName name="laj" localSheetId="2" hidden="1">{"Outflow 1",#N/A,FALSE,"Outflows-Inflows";"Outflow 2",#N/A,FALSE,"Outflows-Inflows";"Inflow 1",#N/A,FALSE,"Outflows-Inflows";"Inflow 2",#N/A,FALSE,"Outflows-Inflows"}</definedName>
    <definedName name="laj" hidden="1">{"Outflow 1",#N/A,FALSE,"Outflows-Inflows";"Outflow 2",#N/A,FALSE,"Outflows-Inflows";"Inflow 1",#N/A,FALSE,"Outflows-Inflows";"Inflow 2",#N/A,FALSE,"Outflows-Inflows"}</definedName>
    <definedName name="lfyu" localSheetId="1" hidden="1">{"Investor",#N/A,FALSE,"Model";"Property",#N/A,FALSE,"Model";"Incentive Taxes",#N/A,FALSE,"Model"}</definedName>
    <definedName name="lfyu" localSheetId="2" hidden="1">{"Investor",#N/A,FALSE,"Model";"Property",#N/A,FALSE,"Model";"Incentive Taxes",#N/A,FALSE,"Model"}</definedName>
    <definedName name="lfyu" hidden="1">{"Investor",#N/A,FALSE,"Model";"Property",#N/A,FALSE,"Model";"Incentive Taxes",#N/A,FALSE,"Model"}</definedName>
    <definedName name="lisa" localSheetId="1" hidden="1">{"Main",#N/A,FALSE,"Wacker";"Main2",#N/A,FALSE,"Wacker";"Value",#N/A,FALSE,"Wacker";"Sensitivity",#N/A,FALSE,"Wacker";"Paine",#N/A,FALSE,"Wacker";"Quaker",#N/A,FALSE,"Wacker";"Wacker",#N/A,FALSE,"Wacker";"1900",#N/A,FALSE,"Wacker";"1901",#N/A,FALSE,"Wacker"}</definedName>
    <definedName name="lisa" localSheetId="2" hidden="1">{"Main",#N/A,FALSE,"Wacker";"Main2",#N/A,FALSE,"Wacker";"Value",#N/A,FALSE,"Wacker";"Sensitivity",#N/A,FALSE,"Wacker";"Paine",#N/A,FALSE,"Wacker";"Quaker",#N/A,FALSE,"Wacker";"Wacker",#N/A,FALSE,"Wacker";"1900",#N/A,FALSE,"Wacker";"1901",#N/A,FALSE,"Wacker"}</definedName>
    <definedName name="lisa" hidden="1">{"Main",#N/A,FALSE,"Wacker";"Main2",#N/A,FALSE,"Wacker";"Value",#N/A,FALSE,"Wacker";"Sensitivity",#N/A,FALSE,"Wacker";"Paine",#N/A,FALSE,"Wacker";"Quaker",#N/A,FALSE,"Wacker";"Wacker",#N/A,FALSE,"Wacker";"1900",#N/A,FALSE,"Wacker";"1901",#N/A,FALSE,"Wacker"}</definedName>
    <definedName name="lisa2" localSheetId="1" hidden="1">{"View1",#N/A,FALSE,"Sheet1";"View2",#N/A,FALSE,"Sheet1"}</definedName>
    <definedName name="lisa2" localSheetId="2" hidden="1">{"View1",#N/A,FALSE,"Sheet1";"View2",#N/A,FALSE,"Sheet1"}</definedName>
    <definedName name="lisa2" hidden="1">{"View1",#N/A,FALSE,"Sheet1";"View2",#N/A,FALSE,"Sheet1"}</definedName>
    <definedName name="lisa3" localSheetId="1" hidden="1">{"View1",#N/A,FALSE,"Sheet1";"View2",#N/A,FALSE,"Sheet1"}</definedName>
    <definedName name="lisa3" localSheetId="2" hidden="1">{"View1",#N/A,FALSE,"Sheet1";"View2",#N/A,FALSE,"Sheet1"}</definedName>
    <definedName name="lisa3" hidden="1">{"View1",#N/A,FALSE,"Sheet1";"View2",#N/A,FALSE,"Sheet1"}</definedName>
    <definedName name="lll" localSheetId="1" hidden="1">{"Outflow 1",#N/A,FALSE,"Outflows-Inflows";"Outflow 2",#N/A,FALSE,"Outflows-Inflows";"Inflow 1",#N/A,FALSE,"Outflows-Inflows";"Inflow 2",#N/A,FALSE,"Outflows-Inflows"}</definedName>
    <definedName name="lll" localSheetId="2" hidden="1">{"Outflow 1",#N/A,FALSE,"Outflows-Inflows";"Outflow 2",#N/A,FALSE,"Outflows-Inflows";"Inflow 1",#N/A,FALSE,"Outflows-Inflows";"Inflow 2",#N/A,FALSE,"Outflows-Inflows"}</definedName>
    <definedName name="lll" hidden="1">{"Outflow 1",#N/A,FALSE,"Outflows-Inflows";"Outflow 2",#N/A,FALSE,"Outflows-Inflows";"Inflow 1",#N/A,FALSE,"Outflows-Inflows";"Inflow 2",#N/A,FALSE,"Outflows-Inflows"}</definedName>
    <definedName name="ltm_BalanceSheet" hidden="1">#REF!</definedName>
    <definedName name="ltm_IncomeStatement" localSheetId="2" hidden="1">#REF!</definedName>
    <definedName name="ltm_IncomeStatement" hidden="1">#REF!</definedName>
    <definedName name="me">"Button 5"</definedName>
    <definedName name="MGHM" localSheetId="1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MGHM" localSheetId="2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MGHM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mhj" localSheetId="1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mhj" localSheetId="2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mhj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mmmmm" localSheetId="1" hidden="1">'[13]2004 Op Exp'!#REF!</definedName>
    <definedName name="mmmmm" hidden="1">'[13]2004 Op Exp'!#REF!</definedName>
    <definedName name="monday" localSheetId="1" hidden="1">{"Main",#N/A,FALSE,"Wacker";"Main2",#N/A,FALSE,"Wacker";"Value",#N/A,FALSE,"Wacker";"Sensitivity",#N/A,FALSE,"Wacker";"Paine",#N/A,FALSE,"Wacker";"Quaker",#N/A,FALSE,"Wacker";"Wacker",#N/A,FALSE,"Wacker";"1900",#N/A,FALSE,"Wacker";"1901",#N/A,FALSE,"Wacker"}</definedName>
    <definedName name="monday" localSheetId="2" hidden="1">{"Main",#N/A,FALSE,"Wacker";"Main2",#N/A,FALSE,"Wacker";"Value",#N/A,FALSE,"Wacker";"Sensitivity",#N/A,FALSE,"Wacker";"Paine",#N/A,FALSE,"Wacker";"Quaker",#N/A,FALSE,"Wacker";"Wacker",#N/A,FALSE,"Wacker";"1900",#N/A,FALSE,"Wacker";"1901",#N/A,FALSE,"Wacker"}</definedName>
    <definedName name="monday" hidden="1">{"Main",#N/A,FALSE,"Wacker";"Main2",#N/A,FALSE,"Wacker";"Value",#N/A,FALSE,"Wacker";"Sensitivity",#N/A,FALSE,"Wacker";"Paine",#N/A,FALSE,"Wacker";"Quaker",#N/A,FALSE,"Wacker";"Wacker",#N/A,FALSE,"Wacker";"1900",#N/A,FALSE,"Wacker";"1901",#N/A,FALSE,"Wacker"}</definedName>
    <definedName name="mondayjvcopy" localSheetId="1" hidden="1">{"View1",#N/A,FALSE,"Sheet1";"View2",#N/A,FALSE,"Sheet1"}</definedName>
    <definedName name="mondayjvcopy" localSheetId="2" hidden="1">{"View1",#N/A,FALSE,"Sheet1";"View2",#N/A,FALSE,"Sheet1"}</definedName>
    <definedName name="mondayjvcopy" hidden="1">{"View1",#N/A,FALSE,"Sheet1";"View2",#N/A,FALSE,"Sheet1"}</definedName>
    <definedName name="mondaypark" localSheetId="1" hidden="1">{"View1",#N/A,FALSE,"Sheet1";"View2",#N/A,FALSE,"Sheet1"}</definedName>
    <definedName name="mondaypark" localSheetId="2" hidden="1">{"View1",#N/A,FALSE,"Sheet1";"View2",#N/A,FALSE,"Sheet1"}</definedName>
    <definedName name="mondaypark" hidden="1">{"View1",#N/A,FALSE,"Sheet1";"View2",#N/A,FALSE,"Sheet1"}</definedName>
    <definedName name="mondaytest" localSheetId="1" hidden="1">{"Main",#N/A,FALSE,"Wacker";"Main2",#N/A,FALSE,"Wacker";"Value",#N/A,FALSE,"Wacker";"Sensitivity",#N/A,FALSE,"Wacker";"Paine",#N/A,FALSE,"Wacker";"Quaker",#N/A,FALSE,"Wacker";"Wacker",#N/A,FALSE,"Wacker";"1900",#N/A,FALSE,"Wacker";"1901",#N/A,FALSE,"Wacker"}</definedName>
    <definedName name="mondaytest" localSheetId="2" hidden="1">{"Main",#N/A,FALSE,"Wacker";"Main2",#N/A,FALSE,"Wacker";"Value",#N/A,FALSE,"Wacker";"Sensitivity",#N/A,FALSE,"Wacker";"Paine",#N/A,FALSE,"Wacker";"Quaker",#N/A,FALSE,"Wacker";"Wacker",#N/A,FALSE,"Wacker";"1900",#N/A,FALSE,"Wacker";"1901",#N/A,FALSE,"Wacker"}</definedName>
    <definedName name="mondaytest" hidden="1">{"Main",#N/A,FALSE,"Wacker";"Main2",#N/A,FALSE,"Wacker";"Value",#N/A,FALSE,"Wacker";"Sensitivity",#N/A,FALSE,"Wacker";"Paine",#N/A,FALSE,"Wacker";"Quaker",#N/A,FALSE,"Wacker";"Wacker",#N/A,FALSE,"Wacker";"1900",#N/A,FALSE,"Wacker";"1901",#N/A,FALSE,"Wacker"}</definedName>
    <definedName name="Monthly_LIBOR" hidden="1">#REF!</definedName>
    <definedName name="Monthly_LIBOR_ROW" localSheetId="2" hidden="1">#REF!</definedName>
    <definedName name="Monthly_LIBOR_ROW" hidden="1">#REF!</definedName>
    <definedName name="NvsASD">"V2000-09-08"</definedName>
    <definedName name="NvsAutoDrillOk">"VN"</definedName>
    <definedName name="NvsElapsedTime">0.000234143517445773</definedName>
    <definedName name="NvsEndTime">36707.2948738426</definedName>
    <definedName name="NvsInstanceHook">"="</definedName>
    <definedName name="NvsInstLang">"VENG"</definedName>
    <definedName name="NvsLayoutType">"M3"</definedName>
    <definedName name="NvsPanelBusUnit">"V"</definedName>
    <definedName name="NvsPanelEffdt">"V9999-01-01"</definedName>
    <definedName name="NvsPanelSetid">"VMIDIV"</definedName>
    <definedName name="NvsReqBU">"V52"</definedName>
    <definedName name="NvsReqBUOnly">"VN"</definedName>
    <definedName name="NvsTransLed">"VN"</definedName>
    <definedName name="NvsTreeASD">"V2000-09-08"</definedName>
    <definedName name="NvsValTbl.ACCOUNT">"GL_ACCOUNT_TBL"</definedName>
    <definedName name="NvsValTbl.BUSINESS_UNIT">"BUS_UNIT_TBL_GL"</definedName>
    <definedName name="NvsValTbl.CHARTFIELD1">"CHARTFIELD1_TBL"</definedName>
    <definedName name="NvsValTbl.CURRENCY_CD">"CURRENCY_CD_TBL"</definedName>
    <definedName name="NvsValTbl.DEPTID">"DEPARTMENT_TBL"</definedName>
    <definedName name="NvsValTbl.OPERATING_UNIT">"OPER_UNIT_TBL"</definedName>
    <definedName name="NvsValTbl.PRODUCT">"MI_GL_PRODCT_VW"</definedName>
    <definedName name="NvsValTbl.SCENARIO">"BD_SCENARIO_TBL"</definedName>
    <definedName name="NvsValTbl.STATISTICS_CODE">"STAT_TBL"</definedName>
    <definedName name="o" localSheetId="1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o" localSheetId="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o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One" localSheetId="1" hidden="1">{#N/A,#N/A,FALSE,"Consol CF";#N/A,#N/A,FALSE,"matx B4 DS";#N/A,#N/A,FALSE,"Hacienda CF";#N/A,#N/A,FALSE,"matx B4 DS Hac";#N/A,#N/A,FALSE,"Chabot CF";#N/A,#N/A,FALSE,"matx B4 DS Chabot";#N/A,#N/A,FALSE,"Diablo CF";#N/A,#N/A,FALSE,"matx B4 DS Diablo";#N/A,#N/A,FALSE,"HAC2-CF";#N/A,#N/A,FALSE,"HAC3-CF";#N/A,#N/A,FALSE,"HAC4-CF";#N/A,#N/A,FALSE,"HAC5-CF";#N/A,#N/A,FALSE,"HAC6-CF";#N/A,#N/A,FALSE,"HAC7-CF";#N/A,#N/A,FALSE,"HAC8-CF";#N/A,#N/A,FALSE,"HAC9-CF";#N/A,#N/A,FALSE,"HA10-CF"}</definedName>
    <definedName name="output" localSheetId="1" hidden="1">{#N/A,#N/A,FALSE,"Matrix";#N/A,#N/A,FALSE,"Cash Flow";#N/A,#N/A,FALSE,"10 Year Cost Analysis"}</definedName>
    <definedName name="output" localSheetId="2" hidden="1">{#N/A,#N/A,FALSE,"Matrix";#N/A,#N/A,FALSE,"Cash Flow";#N/A,#N/A,FALSE,"10 Year Cost Analysis"}</definedName>
    <definedName name="output" hidden="1">{#N/A,#N/A,FALSE,"Matrix";#N/A,#N/A,FALSE,"Cash Flow";#N/A,#N/A,FALSE,"10 Year Cost Analysis"}</definedName>
    <definedName name="p.Covenants" hidden="1">#REF!</definedName>
    <definedName name="p.Covenants_Titles" localSheetId="2" hidden="1">#REF!</definedName>
    <definedName name="p.Covenants_Titles" hidden="1">#REF!</definedName>
    <definedName name="p.CreditStats" localSheetId="2" hidden="1">#REF!</definedName>
    <definedName name="p.CreditStats" hidden="1">#REF!</definedName>
    <definedName name="p.LTM_BS" localSheetId="2" hidden="1">#REF!</definedName>
    <definedName name="p.LTM_BS" hidden="1">#REF!</definedName>
    <definedName name="p.LTM_IS" localSheetId="2" hidden="1">#REF!</definedName>
    <definedName name="p.LTM_IS" hidden="1">#REF!</definedName>
    <definedName name="p.Summary" localSheetId="2" hidden="1">#REF!</definedName>
    <definedName name="p.Summary" hidden="1">#REF!</definedName>
    <definedName name="p.Summary_Titles" localSheetId="2" hidden="1">#REF!</definedName>
    <definedName name="p.Summary_Titles" hidden="1">#REF!</definedName>
    <definedName name="parkavecopy" localSheetId="1" hidden="1">{"View1",#N/A,FALSE,"Sheet1";"View2",#N/A,FALSE,"Sheet1"}</definedName>
    <definedName name="parkavecopy" localSheetId="2" hidden="1">{"View1",#N/A,FALSE,"Sheet1";"View2",#N/A,FALSE,"Sheet1"}</definedName>
    <definedName name="parkavecopy" hidden="1">{"View1",#N/A,FALSE,"Sheet1";"View2",#N/A,FALSE,"Sheet1"}</definedName>
    <definedName name="parkcopy" localSheetId="1" hidden="1">{"Main",#N/A,FALSE,"Wacker";"Main2",#N/A,FALSE,"Wacker";"Value",#N/A,FALSE,"Wacker";"Sensitivity",#N/A,FALSE,"Wacker";"Paine",#N/A,FALSE,"Wacker";"Quaker",#N/A,FALSE,"Wacker";"Wacker",#N/A,FALSE,"Wacker";"1900",#N/A,FALSE,"Wacker";"1901",#N/A,FALSE,"Wacker"}</definedName>
    <definedName name="parkcopy" localSheetId="2" hidden="1">{"Main",#N/A,FALSE,"Wacker";"Main2",#N/A,FALSE,"Wacker";"Value",#N/A,FALSE,"Wacker";"Sensitivity",#N/A,FALSE,"Wacker";"Paine",#N/A,FALSE,"Wacker";"Quaker",#N/A,FALSE,"Wacker";"Wacker",#N/A,FALSE,"Wacker";"1900",#N/A,FALSE,"Wacker";"1901",#N/A,FALSE,"Wacker"}</definedName>
    <definedName name="parkcopy" hidden="1">{"Main",#N/A,FALSE,"Wacker";"Main2",#N/A,FALSE,"Wacker";"Value",#N/A,FALSE,"Wacker";"Sensitivity",#N/A,FALSE,"Wacker";"Paine",#N/A,FALSE,"Wacker";"Quaker",#N/A,FALSE,"Wacker";"Wacker",#N/A,FALSE,"Wacker";"1900",#N/A,FALSE,"Wacker";"1901",#N/A,FALSE,"Wacker"}</definedName>
    <definedName name="parkjvcopy" localSheetId="1" hidden="1">{"Main",#N/A,FALSE,"Wacker";"Main2",#N/A,FALSE,"Wacker";"Value",#N/A,FALSE,"Wacker";"Sensitivity",#N/A,FALSE,"Wacker";"Paine",#N/A,FALSE,"Wacker";"Quaker",#N/A,FALSE,"Wacker";"Wacker",#N/A,FALSE,"Wacker";"1900",#N/A,FALSE,"Wacker";"1901",#N/A,FALSE,"Wacker"}</definedName>
    <definedName name="parkjvcopy" localSheetId="2" hidden="1">{"Main",#N/A,FALSE,"Wacker";"Main2",#N/A,FALSE,"Wacker";"Value",#N/A,FALSE,"Wacker";"Sensitivity",#N/A,FALSE,"Wacker";"Paine",#N/A,FALSE,"Wacker";"Quaker",#N/A,FALSE,"Wacker";"Wacker",#N/A,FALSE,"Wacker";"1900",#N/A,FALSE,"Wacker";"1901",#N/A,FALSE,"Wacker"}</definedName>
    <definedName name="parkjvcopy" hidden="1">{"Main",#N/A,FALSE,"Wacker";"Main2",#N/A,FALSE,"Wacker";"Value",#N/A,FALSE,"Wacker";"Sensitivity",#N/A,FALSE,"Wacker";"Paine",#N/A,FALSE,"Wacker";"Quaker",#N/A,FALSE,"Wacker";"Wacker",#N/A,FALSE,"Wacker";"1900",#N/A,FALSE,"Wacker";"1901",#N/A,FALSE,"Wacker"}</definedName>
    <definedName name="parktest" localSheetId="1" hidden="1">{"View1",#N/A,FALSE,"Sheet1";"View2",#N/A,FALSE,"Sheet1"}</definedName>
    <definedName name="parktest" localSheetId="2" hidden="1">{"View1",#N/A,FALSE,"Sheet1";"View2",#N/A,FALSE,"Sheet1"}</definedName>
    <definedName name="parktest" hidden="1">{"View1",#N/A,FALSE,"Sheet1";"View2",#N/A,FALSE,"Sheet1"}</definedName>
    <definedName name="parktestave" localSheetId="1" hidden="1">{"Main",#N/A,FALSE,"Wacker";"Main2",#N/A,FALSE,"Wacker";"Value",#N/A,FALSE,"Wacker";"Sensitivity",#N/A,FALSE,"Wacker";"Paine",#N/A,FALSE,"Wacker";"Quaker",#N/A,FALSE,"Wacker";"Wacker",#N/A,FALSE,"Wacker";"1900",#N/A,FALSE,"Wacker";"1901",#N/A,FALSE,"Wacker"}</definedName>
    <definedName name="parktestave" localSheetId="2" hidden="1">{"Main",#N/A,FALSE,"Wacker";"Main2",#N/A,FALSE,"Wacker";"Value",#N/A,FALSE,"Wacker";"Sensitivity",#N/A,FALSE,"Wacker";"Paine",#N/A,FALSE,"Wacker";"Quaker",#N/A,FALSE,"Wacker";"Wacker",#N/A,FALSE,"Wacker";"1900",#N/A,FALSE,"Wacker";"1901",#N/A,FALSE,"Wacker"}</definedName>
    <definedName name="parktestave" hidden="1">{"Main",#N/A,FALSE,"Wacker";"Main2",#N/A,FALSE,"Wacker";"Value",#N/A,FALSE,"Wacker";"Sensitivity",#N/A,FALSE,"Wacker";"Paine",#N/A,FALSE,"Wacker";"Quaker",#N/A,FALSE,"Wacker";"Wacker",#N/A,FALSE,"Wacker";"1900",#N/A,FALSE,"Wacker";"1901",#N/A,FALSE,"Wacker"}</definedName>
    <definedName name="_xlnm.Print_Area" localSheetId="1">'ProForma 1'!$B$2:$S$46</definedName>
    <definedName name="_xlnm.Print_Area" localSheetId="2">RealtyRates!#REF!</definedName>
    <definedName name="Print_Area_MI" localSheetId="2">RealtyRates!#REF!</definedName>
    <definedName name="Print_Area_MI">#REF!</definedName>
    <definedName name="problem" localSheetId="1" hidden="1">{"View1",#N/A,FALSE,"Sheet1";"View2",#N/A,FALSE,"Sheet1"}</definedName>
    <definedName name="problem" localSheetId="2" hidden="1">{"View1",#N/A,FALSE,"Sheet1";"View2",#N/A,FALSE,"Sheet1"}</definedName>
    <definedName name="problem" hidden="1">{"View1",#N/A,FALSE,"Sheet1";"View2",#N/A,FALSE,"Sheet1"}</definedName>
    <definedName name="ProFormaPrint">"Macro1"</definedName>
    <definedName name="promote" localSheetId="1" hidden="1">{"Investor",#N/A,FALSE,"Model";"Property",#N/A,FALSE,"Model";"Incentive Taxes",#N/A,FALSE,"Model"}</definedName>
    <definedName name="q" localSheetId="1" hidden="1">{"summary1",#N/A,TRUE,"Comps";"summary2",#N/A,TRUE,"Comps";"summary3",#N/A,TRUE,"Comps"}</definedName>
    <definedName name="q" localSheetId="2" hidden="1">{"summary1",#N/A,TRUE,"Comps";"summary2",#N/A,TRUE,"Comps";"summary3",#N/A,TRUE,"Comps"}</definedName>
    <definedName name="q" hidden="1">{"summary1",#N/A,TRUE,"Comps";"summary2",#N/A,TRUE,"Comps";"summary3",#N/A,TRUE,"Comps"}</definedName>
    <definedName name="qre" localSheetId="1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qre" localSheetId="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qre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qwert" localSheetId="1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qwert" localSheetId="2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qwert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r.CashFlow" hidden="1">#REF!</definedName>
    <definedName name="r.Leverage" localSheetId="2" hidden="1">#REF!</definedName>
    <definedName name="r.Leverage" hidden="1">#REF!</definedName>
    <definedName name="r.Liquidity" localSheetId="2" hidden="1">#REF!</definedName>
    <definedName name="r.Liquidity" hidden="1">#REF!</definedName>
    <definedName name="r.LTM" localSheetId="2" hidden="1">#REF!</definedName>
    <definedName name="r.LTM" hidden="1">#REF!</definedName>
    <definedName name="r.LTMInterim" localSheetId="2" hidden="1">#REF!</definedName>
    <definedName name="r.LTMInterim" hidden="1">#REF!</definedName>
    <definedName name="r.Market" localSheetId="2" hidden="1">#REF!</definedName>
    <definedName name="r.Market" hidden="1">#REF!</definedName>
    <definedName name="r.Profitability" localSheetId="2" hidden="1">#REF!</definedName>
    <definedName name="r.Profitability" hidden="1">#REF!</definedName>
    <definedName name="r.Summary" localSheetId="2" hidden="1">#REF!</definedName>
    <definedName name="r.Summary" hidden="1">#REF!</definedName>
    <definedName name="report" localSheetId="1" hidden="1">{#N/A,#N/A,FALSE,"Summary";#N/A,#N/A,FALSE,"Assumptions";#N/A,#N/A,FALSE,"Cash Flow";#N/A,#N/A,FALSE,"Residual Calculation";#N/A,#N/A,FALSE,"Pricing Matrix";#N/A,#N/A,FALSE,"Pricing Matrix II";#N/A,#N/A,FALSE,"Expiration Schedule"}</definedName>
    <definedName name="report" localSheetId="2" hidden="1">{#N/A,#N/A,FALSE,"Summary";#N/A,#N/A,FALSE,"Assumptions";#N/A,#N/A,FALSE,"Cash Flow";#N/A,#N/A,FALSE,"Residual Calculation";#N/A,#N/A,FALSE,"Pricing Matrix";#N/A,#N/A,FALSE,"Pricing Matrix II";#N/A,#N/A,FALSE,"Expiration Schedule"}</definedName>
    <definedName name="report" hidden="1">{#N/A,#N/A,FALSE,"Summary";#N/A,#N/A,FALSE,"Assumptions";#N/A,#N/A,FALSE,"Cash Flow";#N/A,#N/A,FALSE,"Residual Calculation";#N/A,#N/A,FALSE,"Pricing Matrix";#N/A,#N/A,FALSE,"Pricing Matrix II";#N/A,#N/A,FALSE,"Expiration Schedule"}</definedName>
    <definedName name="report1" localSheetId="1" hidden="1">{#N/A,#N/A,FALSE,"Summary";#N/A,#N/A,FALSE,"Assumptions";#N/A,#N/A,FALSE,"Cash Flow";#N/A,#N/A,FALSE,"Residual Calculation";#N/A,#N/A,FALSE,"Pricing Matrix";#N/A,#N/A,FALSE,"Pricing Matrix II";#N/A,#N/A,FALSE,"Expiration Schedule"}</definedName>
    <definedName name="report1" localSheetId="2" hidden="1">{#N/A,#N/A,FALSE,"Summary";#N/A,#N/A,FALSE,"Assumptions";#N/A,#N/A,FALSE,"Cash Flow";#N/A,#N/A,FALSE,"Residual Calculation";#N/A,#N/A,FALSE,"Pricing Matrix";#N/A,#N/A,FALSE,"Pricing Matrix II";#N/A,#N/A,FALSE,"Expiration Schedule"}</definedName>
    <definedName name="report1" hidden="1">{#N/A,#N/A,FALSE,"Summary";#N/A,#N/A,FALSE,"Assumptions";#N/A,#N/A,FALSE,"Cash Flow";#N/A,#N/A,FALSE,"Residual Calculation";#N/A,#N/A,FALSE,"Pricing Matrix";#N/A,#N/A,FALSE,"Pricing Matrix II";#N/A,#N/A,FALSE,"Expiration Schedule"}</definedName>
    <definedName name="report5" localSheetId="1" hidden="1">{#N/A,#N/A,FALSE,"Summary";#N/A,#N/A,FALSE,"Assumptions";#N/A,#N/A,FALSE,"Cash Flow";#N/A,#N/A,FALSE,"Residual Calculation";#N/A,#N/A,FALSE,"Pricing Matrix";#N/A,#N/A,FALSE,"Pricing Matrix II";#N/A,#N/A,FALSE,"Expiration Schedule"}</definedName>
    <definedName name="report5" localSheetId="2" hidden="1">{#N/A,#N/A,FALSE,"Summary";#N/A,#N/A,FALSE,"Assumptions";#N/A,#N/A,FALSE,"Cash Flow";#N/A,#N/A,FALSE,"Residual Calculation";#N/A,#N/A,FALSE,"Pricing Matrix";#N/A,#N/A,FALSE,"Pricing Matrix II";#N/A,#N/A,FALSE,"Expiration Schedule"}</definedName>
    <definedName name="report5" hidden="1">{#N/A,#N/A,FALSE,"Summary";#N/A,#N/A,FALSE,"Assumptions";#N/A,#N/A,FALSE,"Cash Flow";#N/A,#N/A,FALSE,"Residual Calculation";#N/A,#N/A,FALSE,"Pricing Matrix";#N/A,#N/A,FALSE,"Pricing Matrix II";#N/A,#N/A,FALSE,"Expiration Schedule"}</definedName>
    <definedName name="retha" localSheetId="1" hidden="1">#REF!</definedName>
    <definedName name="retha" localSheetId="2" hidden="1">#REF!</definedName>
    <definedName name="retha" hidden="1">#REF!</definedName>
    <definedName name="rgdhgsrt" localSheetId="1" hidden="1">{"Assump",#N/A,TRUE,"Proforma";"first",#N/A,TRUE,"Proforma";"second",#N/A,TRUE,"Proforma";"lease1",#N/A,TRUE,"Proforma";"lease2",#N/A,TRUE,"Proforma"}</definedName>
    <definedName name="rgdhgsrt" localSheetId="2" hidden="1">{"Assump",#N/A,TRUE,"Proforma";"first",#N/A,TRUE,"Proforma";"second",#N/A,TRUE,"Proforma";"lease1",#N/A,TRUE,"Proforma";"lease2",#N/A,TRUE,"Proforma"}</definedName>
    <definedName name="rgdhgsrt" hidden="1">{"Assump",#N/A,TRUE,"Proforma";"first",#N/A,TRUE,"Proforma";"second",#N/A,TRUE,"Proforma";"lease1",#N/A,TRUE,"Proforma";"lease2",#N/A,TRUE,"Proforma"}</definedName>
    <definedName name="rgerg" localSheetId="1" hidden="1">{"Investor",#N/A,FALSE,"Model";"Property",#N/A,FALSE,"Model";"Incentive Taxes",#N/A,FALSE,"Model"}</definedName>
    <definedName name="rgerg" localSheetId="2" hidden="1">{"Investor",#N/A,FALSE,"Model";"Property",#N/A,FALSE,"Model";"Incentive Taxes",#N/A,FALSE,"Model"}</definedName>
    <definedName name="rgerg" hidden="1">{"Investor",#N/A,FALSE,"Model";"Property",#N/A,FALSE,"Model";"Incentive Taxes",#N/A,FALSE,"Model"}</definedName>
    <definedName name="rt" localSheetId="1" hidden="1">{"inputs raw data",#N/A,TRUE,"INPUT"}</definedName>
    <definedName name="rt" localSheetId="2" hidden="1">{"inputs raw data",#N/A,TRUE,"INPUT"}</definedName>
    <definedName name="rt" hidden="1">{"inputs raw data",#N/A,TRUE,"INPUT"}</definedName>
    <definedName name="rtha" localSheetId="1" hidden="1">#REF!</definedName>
    <definedName name="rtha" localSheetId="2" hidden="1">#REF!</definedName>
    <definedName name="rtha" hidden="1">#REF!</definedName>
    <definedName name="rther" localSheetId="1" hidden="1">{"Investor",#N/A,FALSE,"Model";"Property",#N/A,FALSE,"Model";"Incentive Taxes",#N/A,FALSE,"Model"}</definedName>
    <definedName name="rther" localSheetId="2" hidden="1">{"Investor",#N/A,FALSE,"Model";"Property",#N/A,FALSE,"Model";"Incentive Taxes",#N/A,FALSE,"Model"}</definedName>
    <definedName name="rther" hidden="1">{"Investor",#N/A,FALSE,"Model";"Property",#N/A,FALSE,"Model";"Incentive Taxes",#N/A,FALSE,"Model"}</definedName>
    <definedName name="rthsrth" localSheetId="1" hidden="1">#REF!</definedName>
    <definedName name="rthsrth" localSheetId="2" hidden="1">#REF!</definedName>
    <definedName name="rthsrth" hidden="1">#REF!</definedName>
    <definedName name="rtxfdgth" localSheetId="1" hidden="1">#REF!</definedName>
    <definedName name="rtxfdgth" localSheetId="2" hidden="1">#REF!</definedName>
    <definedName name="rtxfdgth" hidden="1">#REF!</definedName>
    <definedName name="sa" localSheetId="1" hidden="1">{"cap_structure",#N/A,FALSE,"Graph-Mkt Cap";"price",#N/A,FALSE,"Graph-Price";"ebit",#N/A,FALSE,"Graph-EBITDA";"ebitda",#N/A,FALSE,"Graph-EBITDA"}</definedName>
    <definedName name="sa" localSheetId="2" hidden="1">{"cap_structure",#N/A,FALSE,"Graph-Mkt Cap";"price",#N/A,FALSE,"Graph-Price";"ebit",#N/A,FALSE,"Graph-EBITDA";"ebitda",#N/A,FALSE,"Graph-EBITDA"}</definedName>
    <definedName name="sa" hidden="1">{"cap_structure",#N/A,FALSE,"Graph-Mkt Cap";"price",#N/A,FALSE,"Graph-Price";"ebit",#N/A,FALSE,"Graph-EBITDA";"ebitda",#N/A,FALSE,"Graph-EBITDA"}</definedName>
    <definedName name="saa" localSheetId="1" hidden="1">{"rtn",#N/A,FALSE,"RTN";"tables",#N/A,FALSE,"RTN";"cf",#N/A,FALSE,"CF";"stats",#N/A,FALSE,"Stats";"prop",#N/A,FALSE,"Prop"}</definedName>
    <definedName name="saa" localSheetId="2" hidden="1">{"rtn",#N/A,FALSE,"RTN";"tables",#N/A,FALSE,"RTN";"cf",#N/A,FALSE,"CF";"stats",#N/A,FALSE,"Stats";"prop",#N/A,FALSE,"Prop"}</definedName>
    <definedName name="saa" hidden="1">{"rtn",#N/A,FALSE,"RTN";"tables",#N/A,FALSE,"RTN";"cf",#N/A,FALSE,"CF";"stats",#N/A,FALSE,"Stats";"prop",#N/A,FALSE,"Prop"}</definedName>
    <definedName name="saery" localSheetId="1" hidden="1">{"Investor",#N/A,FALSE,"Model";"Property",#N/A,FALSE,"Model";"Incentive Taxes",#N/A,FALSE,"Model"}</definedName>
    <definedName name="saery" localSheetId="2" hidden="1">{"Investor",#N/A,FALSE,"Model";"Property",#N/A,FALSE,"Model";"Incentive Taxes",#N/A,FALSE,"Model"}</definedName>
    <definedName name="saery" hidden="1">{"Investor",#N/A,FALSE,"Model";"Property",#N/A,FALSE,"Model";"Incentive Taxes",#N/A,FALSE,"Model"}</definedName>
    <definedName name="sagf" localSheetId="1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sagf" localSheetId="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sagf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sas" localSheetId="1" hidden="1">{"Outflow 1",#N/A,FALSE,"Outflows-Inflows";"Outflow 2",#N/A,FALSE,"Outflows-Inflows";"Inflow 1",#N/A,FALSE,"Outflows-Inflows";"Inflow 2",#N/A,FALSE,"Outflows-Inflows"}</definedName>
    <definedName name="sas" localSheetId="2" hidden="1">{"Outflow 1",#N/A,FALSE,"Outflows-Inflows";"Outflow 2",#N/A,FALSE,"Outflows-Inflows";"Inflow 1",#N/A,FALSE,"Outflows-Inflows";"Inflow 2",#N/A,FALSE,"Outflows-Inflows"}</definedName>
    <definedName name="sas" hidden="1">{"Outflow 1",#N/A,FALSE,"Outflows-Inflows";"Outflow 2",#N/A,FALSE,"Outflows-Inflows";"Inflow 1",#N/A,FALSE,"Outflows-Inflows";"Inflow 2",#N/A,FALSE,"Outflows-Inflows"}</definedName>
    <definedName name="sd" localSheetId="1" hidden="1">{"Assump",#N/A,TRUE,"Proforma";"first",#N/A,TRUE,"Proforma";"second",#N/A,TRUE,"Proforma";"lease1",#N/A,TRUE,"Proforma";"lease2",#N/A,TRUE,"Proforma"}</definedName>
    <definedName name="sdf" localSheetId="1" hidden="1">{"Assump",#N/A,TRUE,"Proforma";"first",#N/A,TRUE,"Proforma";"second",#N/A,TRUE,"Proforma";"lease1",#N/A,TRUE,"Proforma";"lease2",#N/A,TRUE,"Proforma"}</definedName>
    <definedName name="sdf" localSheetId="2" hidden="1">{"Assump",#N/A,TRUE,"Proforma";"first",#N/A,TRUE,"Proforma";"second",#N/A,TRUE,"Proforma";"lease1",#N/A,TRUE,"Proforma";"lease2",#N/A,TRUE,"Proforma"}</definedName>
    <definedName name="sdf" hidden="1">{"Assump",#N/A,TRUE,"Proforma";"first",#N/A,TRUE,"Proforma";"second",#N/A,TRUE,"Proforma";"lease1",#N/A,TRUE,"Proforma";"lease2",#N/A,TRUE,"Proforma"}</definedName>
    <definedName name="sdfass" localSheetId="1" hidden="1">{"Outflow 1",#N/A,FALSE,"Outflows-Inflows";"Outflow 2",#N/A,FALSE,"Outflows-Inflows";"Inflow 1",#N/A,FALSE,"Outflows-Inflows";"Inflow 2",#N/A,FALSE,"Outflows-Inflows"}</definedName>
    <definedName name="sdfass" localSheetId="2" hidden="1">{"Outflow 1",#N/A,FALSE,"Outflows-Inflows";"Outflow 2",#N/A,FALSE,"Outflows-Inflows";"Inflow 1",#N/A,FALSE,"Outflows-Inflows";"Inflow 2",#N/A,FALSE,"Outflows-Inflows"}</definedName>
    <definedName name="sdfass" hidden="1">{"Outflow 1",#N/A,FALSE,"Outflows-Inflows";"Outflow 2",#N/A,FALSE,"Outflows-Inflows";"Inflow 1",#N/A,FALSE,"Outflows-Inflows";"Inflow 2",#N/A,FALSE,"Outflows-Inflows"}</definedName>
    <definedName name="sdfga" localSheetId="1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sdfga" localSheetId="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sdfga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1" hidden="1">'[14]14-2010'!#REF!</definedName>
    <definedName name="solver_opt" localSheetId="2" hidden="1">'[14]14-2010'!#REF!</definedName>
    <definedName name="solver_opt" hidden="1">'[14]14-2010'!#REF!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srt">0.00171736111224163</definedName>
    <definedName name="SSO" localSheetId="1" hidden="1">{#N/A,#N/A,FALSE,"CF Consolidated 2";#N/A,#N/A,FALSE,"Retail Assump";#N/A,#N/A,FALSE,"CF Retail";#N/A,#N/A,FALSE,"Garage Assumpt 1";#N/A,#N/A,FALSE,"Garage Op Proj";#N/A,#N/A,FALSE,"Hist I&amp;E";#N/A,#N/A,FALSE,"Rent Roll";#N/A,#N/A,FALSE,"RE Taxes";#N/A,#N/A,FALSE,"CAM - BH";#N/A,#N/A,FALSE,"Comm.Condo CAM"}</definedName>
    <definedName name="SSO" localSheetId="2" hidden="1">{#N/A,#N/A,FALSE,"CF Consolidated 2";#N/A,#N/A,FALSE,"Retail Assump";#N/A,#N/A,FALSE,"CF Retail";#N/A,#N/A,FALSE,"Garage Assumpt 1";#N/A,#N/A,FALSE,"Garage Op Proj";#N/A,#N/A,FALSE,"Hist I&amp;E";#N/A,#N/A,FALSE,"Rent Roll";#N/A,#N/A,FALSE,"RE Taxes";#N/A,#N/A,FALSE,"CAM - BH";#N/A,#N/A,FALSE,"Comm.Condo CAM"}</definedName>
    <definedName name="SSO" hidden="1">{#N/A,#N/A,FALSE,"CF Consolidated 2";#N/A,#N/A,FALSE,"Retail Assump";#N/A,#N/A,FALSE,"CF Retail";#N/A,#N/A,FALSE,"Garage Assumpt 1";#N/A,#N/A,FALSE,"Garage Op Proj";#N/A,#N/A,FALSE,"Hist I&amp;E";#N/A,#N/A,FALSE,"Rent Roll";#N/A,#N/A,FALSE,"RE Taxes";#N/A,#N/A,FALSE,"CAM - BH";#N/A,#N/A,FALSE,"Comm.Condo CAM"}</definedName>
    <definedName name="st" localSheetId="1" hidden="1">{"Has Gets","$10, All Stock, Purchase",FALSE,"Has Gets";"Has Gets","$10, All Stock, Pooling",FALSE,"Has Gets";"Has Gets","$12, All Stock, Purchase",FALSE,"Has Gets";"Has Gets","$12, All Stock, Pooling",FALSE,"Has Gets";"Has Gets","$14, All Stock, Purchase",FALSE,"Has Gets";"Has Gets","$14, All Stock, Pooling",FALSE,"Has Gets"}</definedName>
    <definedName name="st" localSheetId="2" hidden="1">{"Has Gets","$10, All Stock, Purchase",FALSE,"Has Gets";"Has Gets","$10, All Stock, Pooling",FALSE,"Has Gets";"Has Gets","$12, All Stock, Purchase",FALSE,"Has Gets";"Has Gets","$12, All Stock, Pooling",FALSE,"Has Gets";"Has Gets","$14, All Stock, Purchase",FALSE,"Has Gets";"Has Gets","$14, All Stock, Pooling",FALSE,"Has Gets"}</definedName>
    <definedName name="st" hidden="1">{"Has Gets","$10, All Stock, Purchase",FALSE,"Has Gets";"Has Gets","$10, All Stock, Pooling",FALSE,"Has Gets";"Has Gets","$12, All Stock, Purchase",FALSE,"Has Gets";"Has Gets","$12, All Stock, Pooling",FALSE,"Has Gets";"Has Gets","$14, All Stock, Purchase",FALSE,"Has Gets";"Has Gets","$14, All Stock, Pooling",FALSE,"Has Gets"}</definedName>
    <definedName name="SUMMARY_AcquisitionDate" hidden="1">#REF!</definedName>
    <definedName name="SUMMARY_AsOfDate" localSheetId="2" hidden="1">#REF!</definedName>
    <definedName name="SUMMARY_AsOfDate" hidden="1">#REF!</definedName>
    <definedName name="SUMMARY_AssetName" localSheetId="2" hidden="1">#REF!</definedName>
    <definedName name="SUMMARY_AssetName" hidden="1">#REF!</definedName>
    <definedName name="SUMMARY_AssetType" localSheetId="2" hidden="1">#REF!</definedName>
    <definedName name="SUMMARY_AssetType" hidden="1">#REF!</definedName>
    <definedName name="SUMMARY_CFPED" localSheetId="2" hidden="1">#REF!</definedName>
    <definedName name="SUMMARY_CFPED" hidden="1">#REF!</definedName>
    <definedName name="SUMMARY_ExitDate" localSheetId="2" hidden="1">#REF!</definedName>
    <definedName name="SUMMARY_ExitDate" hidden="1">#REF!</definedName>
    <definedName name="SUMMARY_Funds" localSheetId="2" hidden="1">#REF!</definedName>
    <definedName name="SUMMARY_Funds" hidden="1">#REF!</definedName>
    <definedName name="SUMMARY_ModelDescription" localSheetId="2" hidden="1">#REF!</definedName>
    <definedName name="SUMMARY_ModelDescription" hidden="1">#REF!</definedName>
    <definedName name="SUMMARY_PreferredEquityDate" localSheetId="2" hidden="1">#REF!</definedName>
    <definedName name="SUMMARY_PreferredEquityDate" hidden="1">#REF!</definedName>
    <definedName name="SUMMARY_SalesPrice" localSheetId="2" hidden="1">#REF!</definedName>
    <definedName name="SUMMARY_SalesPrice" hidden="1">#REF!</definedName>
    <definedName name="SUMMARY_SalesPricePSF" localSheetId="2" hidden="1">#REF!</definedName>
    <definedName name="SUMMARY_SalesPricePSF" hidden="1">#REF!</definedName>
    <definedName name="tdyjdtyj" localSheetId="1" hidden="1">{"Investor",#N/A,FALSE,"Model";"Property",#N/A,FALSE,"Model";"Incentive Taxes",#N/A,FALSE,"Model"}</definedName>
    <definedName name="tdyjdtyj" localSheetId="2" hidden="1">{"Investor",#N/A,FALSE,"Model";"Property",#N/A,FALSE,"Model";"Incentive Taxes",#N/A,FALSE,"Model"}</definedName>
    <definedName name="tdyjdtyj" hidden="1">{"Investor",#N/A,FALSE,"Model";"Property",#N/A,FALSE,"Model";"Incentive Taxes",#N/A,FALSE,"Model"}</definedName>
    <definedName name="test" localSheetId="1" hidden="1">{"Main",#N/A,FALSE,"Wacker";"Main2",#N/A,FALSE,"Wacker";"Value",#N/A,FALSE,"Wacker";"Sensitivity",#N/A,FALSE,"Wacker";"Paine",#N/A,FALSE,"Wacker";"Quaker",#N/A,FALSE,"Wacker";"Wacker",#N/A,FALSE,"Wacker";"1900",#N/A,FALSE,"Wacker";"1901",#N/A,FALSE,"Wacker"}</definedName>
    <definedName name="test" localSheetId="2" hidden="1">{"Main",#N/A,FALSE,"Wacker";"Main2",#N/A,FALSE,"Wacker";"Value",#N/A,FALSE,"Wacker";"Sensitivity",#N/A,FALSE,"Wacker";"Paine",#N/A,FALSE,"Wacker";"Quaker",#N/A,FALSE,"Wacker";"Wacker",#N/A,FALSE,"Wacker";"1900",#N/A,FALSE,"Wacker";"1901",#N/A,FALSE,"Wacker"}</definedName>
    <definedName name="test" hidden="1">{"Main",#N/A,FALSE,"Wacker";"Main2",#N/A,FALSE,"Wacker";"Value",#N/A,FALSE,"Wacker";"Sensitivity",#N/A,FALSE,"Wacker";"Paine",#N/A,FALSE,"Wacker";"Quaker",#N/A,FALSE,"Wacker";"Wacker",#N/A,FALSE,"Wacker";"1900",#N/A,FALSE,"Wacker";"1901",#N/A,FALSE,"Wacker"}</definedName>
    <definedName name="test100" localSheetId="1" hidden="1">{"View1",#N/A,FALSE,"Sheet1";"View2",#N/A,FALSE,"Sheet1"}</definedName>
    <definedName name="test100" localSheetId="2" hidden="1">{"View1",#N/A,FALSE,"Sheet1";"View2",#N/A,FALSE,"Sheet1"}</definedName>
    <definedName name="test100" hidden="1">{"View1",#N/A,FALSE,"Sheet1";"View2",#N/A,FALSE,"Sheet1"}</definedName>
    <definedName name="test2" localSheetId="1" hidden="1">{"View1",#N/A,FALSE,"Sheet1";"View2",#N/A,FALSE,"Sheet1"}</definedName>
    <definedName name="test2" localSheetId="2" hidden="1">{"View1",#N/A,FALSE,"Sheet1";"View2",#N/A,FALSE,"Sheet1"}</definedName>
    <definedName name="test2" hidden="1">{"View1",#N/A,FALSE,"Sheet1";"View2",#N/A,FALSE,"Sheet1"}</definedName>
    <definedName name="testcopy3" localSheetId="1" hidden="1">{"Main",#N/A,FALSE,"Wacker";"Main2",#N/A,FALSE,"Wacker";"Value",#N/A,FALSE,"Wacker";"Sensitivity",#N/A,FALSE,"Wacker";"Paine",#N/A,FALSE,"Wacker";"Quaker",#N/A,FALSE,"Wacker";"Wacker",#N/A,FALSE,"Wacker";"1900",#N/A,FALSE,"Wacker";"1901",#N/A,FALSE,"Wacker"}</definedName>
    <definedName name="testcopy3" localSheetId="2" hidden="1">{"Main",#N/A,FALSE,"Wacker";"Main2",#N/A,FALSE,"Wacker";"Value",#N/A,FALSE,"Wacker";"Sensitivity",#N/A,FALSE,"Wacker";"Paine",#N/A,FALSE,"Wacker";"Quaker",#N/A,FALSE,"Wacker";"Wacker",#N/A,FALSE,"Wacker";"1900",#N/A,FALSE,"Wacker";"1901",#N/A,FALSE,"Wacker"}</definedName>
    <definedName name="testcopy3" hidden="1">{"Main",#N/A,FALSE,"Wacker";"Main2",#N/A,FALSE,"Wacker";"Value",#N/A,FALSE,"Wacker";"Sensitivity",#N/A,FALSE,"Wacker";"Paine",#N/A,FALSE,"Wacker";"Quaker",#N/A,FALSE,"Wacker";"Wacker",#N/A,FALSE,"Wacker";"1900",#N/A,FALSE,"Wacker";"1901",#N/A,FALSE,"Wacker"}</definedName>
    <definedName name="testing2" localSheetId="1" hidden="1">{"View1",#N/A,FALSE,"Sheet1";"View2",#N/A,FALSE,"Sheet1"}</definedName>
    <definedName name="testing2" localSheetId="2" hidden="1">{"View1",#N/A,FALSE,"Sheet1";"View2",#N/A,FALSE,"Sheet1"}</definedName>
    <definedName name="testing2" hidden="1">{"View1",#N/A,FALSE,"Sheet1";"View2",#N/A,FALSE,"Sheet1"}</definedName>
    <definedName name="testparkave" localSheetId="1" hidden="1">{"Main",#N/A,FALSE,"Wacker";"Main2",#N/A,FALSE,"Wacker";"Value",#N/A,FALSE,"Wacker";"Sensitivity",#N/A,FALSE,"Wacker";"Paine",#N/A,FALSE,"Wacker";"Quaker",#N/A,FALSE,"Wacker";"Wacker",#N/A,FALSE,"Wacker";"1900",#N/A,FALSE,"Wacker";"1901",#N/A,FALSE,"Wacker"}</definedName>
    <definedName name="testparkave" localSheetId="2" hidden="1">{"Main",#N/A,FALSE,"Wacker";"Main2",#N/A,FALSE,"Wacker";"Value",#N/A,FALSE,"Wacker";"Sensitivity",#N/A,FALSE,"Wacker";"Paine",#N/A,FALSE,"Wacker";"Quaker",#N/A,FALSE,"Wacker";"Wacker",#N/A,FALSE,"Wacker";"1900",#N/A,FALSE,"Wacker";"1901",#N/A,FALSE,"Wacker"}</definedName>
    <definedName name="testparkave" hidden="1">{"Main",#N/A,FALSE,"Wacker";"Main2",#N/A,FALSE,"Wacker";"Value",#N/A,FALSE,"Wacker";"Sensitivity",#N/A,FALSE,"Wacker";"Paine",#N/A,FALSE,"Wacker";"Quaker",#N/A,FALSE,"Wacker";"Wacker",#N/A,FALSE,"Wacker";"1900",#N/A,FALSE,"Wacker";"1901",#N/A,FALSE,"Wacker"}</definedName>
    <definedName name="TI" hidden="1">[15]BASE!$A$18:$C$98</definedName>
    <definedName name="trial" localSheetId="1" hidden="1">{"Outflow 1",#N/A,FALSE,"Outflows-Inflows";"Outflow 2",#N/A,FALSE,"Outflows-Inflows";"Inflow 1",#N/A,FALSE,"Outflows-Inflows";"Inflow 2",#N/A,FALSE,"Outflows-Inflows"}</definedName>
    <definedName name="trial" localSheetId="2" hidden="1">{"Outflow 1",#N/A,FALSE,"Outflows-Inflows";"Outflow 2",#N/A,FALSE,"Outflows-Inflows";"Inflow 1",#N/A,FALSE,"Outflows-Inflows";"Inflow 2",#N/A,FALSE,"Outflows-Inflows"}</definedName>
    <definedName name="trial" hidden="1">{"Outflow 1",#N/A,FALSE,"Outflows-Inflows";"Outflow 2",#N/A,FALSE,"Outflows-Inflows";"Inflow 1",#N/A,FALSE,"Outflows-Inflows";"Inflow 2",#N/A,FALSE,"Outflows-Inflows"}</definedName>
    <definedName name="tyjsrty" localSheetId="1" hidden="1">{"Investor",#N/A,FALSE,"Model";"Property",#N/A,FALSE,"Model";"Incentive Taxes",#N/A,FALSE,"Model"}</definedName>
    <definedName name="tyjsrty" localSheetId="2" hidden="1">{"Investor",#N/A,FALSE,"Model";"Property",#N/A,FALSE,"Model";"Incentive Taxes",#N/A,FALSE,"Model"}</definedName>
    <definedName name="tyjsrty" hidden="1">{"Investor",#N/A,FALSE,"Model";"Property",#N/A,FALSE,"Model";"Incentive Taxes",#N/A,FALSE,"Model"}</definedName>
    <definedName name="tykjthk" localSheetId="1" hidden="1">{"Investor",#N/A,FALSE,"Model";"Property",#N/A,FALSE,"Model";"Incentive Taxes",#N/A,FALSE,"Model"}</definedName>
    <definedName name="tykjthk" localSheetId="2" hidden="1">{"Investor",#N/A,FALSE,"Model";"Property",#N/A,FALSE,"Model";"Incentive Taxes",#N/A,FALSE,"Model"}</definedName>
    <definedName name="tykjthk" hidden="1">{"Investor",#N/A,FALSE,"Model";"Property",#N/A,FALSE,"Model";"Incentive Taxes",#N/A,FALSE,"Model"}</definedName>
    <definedName name="USDollar" hidden="1">#REF!</definedName>
    <definedName name="uw4u" localSheetId="1" hidden="1">{"Investor",#N/A,FALSE,"Model";"Property",#N/A,FALSE,"Model";"Incentive Taxes",#N/A,FALSE,"Model"}</definedName>
    <definedName name="uw4u" localSheetId="2" hidden="1">{"Investor",#N/A,FALSE,"Model";"Property",#N/A,FALSE,"Model";"Incentive Taxes",#N/A,FALSE,"Model"}</definedName>
    <definedName name="uw4u" hidden="1">{"Investor",#N/A,FALSE,"Model";"Property",#N/A,FALSE,"Model";"Incentive Taxes",#N/A,FALSE,"Model"}</definedName>
    <definedName name="uyfkf" localSheetId="1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uyfkf" localSheetId="2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uyfkf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UYR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UYR" localSheetId="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UYR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value1" localSheetId="1" hidden="1">{#N/A,#N/A,FALSE,"Cashflow Analysis";#N/A,#N/A,FALSE,"Sensitivity Analysis";#N/A,#N/A,FALSE,"PV";#N/A,#N/A,FALSE,"Pro Forma"}</definedName>
    <definedName name="value1" localSheetId="2" hidden="1">{#N/A,#N/A,FALSE,"Cashflow Analysis";#N/A,#N/A,FALSE,"Sensitivity Analysis";#N/A,#N/A,FALSE,"PV";#N/A,#N/A,FALSE,"Pro Forma"}</definedName>
    <definedName name="value1" hidden="1">{#N/A,#N/A,FALSE,"Cashflow Analysis";#N/A,#N/A,FALSE,"Sensitivity Analysis";#N/A,#N/A,FALSE,"PV";#N/A,#N/A,FALSE,"Pro Forma"}</definedName>
    <definedName name="viasat" localSheetId="1" hidden="1">{"Main",#N/A,FALSE,"Wacker";"Main2",#N/A,FALSE,"Wacker";"Value",#N/A,FALSE,"Wacker";"Sensitivity",#N/A,FALSE,"Wacker";"Paine",#N/A,FALSE,"Wacker";"Quaker",#N/A,FALSE,"Wacker";"Wacker",#N/A,FALSE,"Wacker";"1900",#N/A,FALSE,"Wacker";"1901",#N/A,FALSE,"Wacker"}</definedName>
    <definedName name="viasat" localSheetId="2" hidden="1">{"Main",#N/A,FALSE,"Wacker";"Main2",#N/A,FALSE,"Wacker";"Value",#N/A,FALSE,"Wacker";"Sensitivity",#N/A,FALSE,"Wacker";"Paine",#N/A,FALSE,"Wacker";"Quaker",#N/A,FALSE,"Wacker";"Wacker",#N/A,FALSE,"Wacker";"1900",#N/A,FALSE,"Wacker";"1901",#N/A,FALSE,"Wacker"}</definedName>
    <definedName name="viasat" hidden="1">{"Main",#N/A,FALSE,"Wacker";"Main2",#N/A,FALSE,"Wacker";"Value",#N/A,FALSE,"Wacker";"Sensitivity",#N/A,FALSE,"Wacker";"Paine",#N/A,FALSE,"Wacker";"Quaker",#N/A,FALSE,"Wacker";"Wacker",#N/A,FALSE,"Wacker";"1900",#N/A,FALSE,"Wacker";"1901",#N/A,FALSE,"Wacker"}</definedName>
    <definedName name="vj" localSheetId="1" hidden="1">{#N/A,#N/A,FALSE,"Assumptions";#N/A,#N/A,FALSE,"10-Yr - detail";#N/A,#N/A,FALSE,"Rent Roll";#N/A,#N/A,FALSE,"Historical (2)";#N/A,#N/A,FALSE,"RET's";#N/A,#N/A,FALSE,"Lse-Exp.";#N/A,#N/A,FALSE,"Lease Rollover";#N/A,#N/A,FALSE,"Service Contracts"}</definedName>
    <definedName name="vj" localSheetId="2" hidden="1">{#N/A,#N/A,FALSE,"Assumptions";#N/A,#N/A,FALSE,"10-Yr - detail";#N/A,#N/A,FALSE,"Rent Roll";#N/A,#N/A,FALSE,"Historical (2)";#N/A,#N/A,FALSE,"RET's";#N/A,#N/A,FALSE,"Lse-Exp.";#N/A,#N/A,FALSE,"Lease Rollover";#N/A,#N/A,FALSE,"Service Contracts"}</definedName>
    <definedName name="vj" hidden="1">{#N/A,#N/A,FALSE,"Assumptions";#N/A,#N/A,FALSE,"10-Yr - detail";#N/A,#N/A,FALSE,"Rent Roll";#N/A,#N/A,FALSE,"Historical (2)";#N/A,#N/A,FALSE,"RET's";#N/A,#N/A,FALSE,"Lse-Exp.";#N/A,#N/A,FALSE,"Lease Rollover";#N/A,#N/A,FALSE,"Service Contracts"}</definedName>
    <definedName name="w" localSheetId="1" hidden="1">{"cap_structure",#N/A,FALSE,"Graph-Mkt Cap";"price",#N/A,FALSE,"Graph-Price";"ebit",#N/A,FALSE,"Graph-EBITDA";"ebitda",#N/A,FALSE,"Graph-EBITDA"}</definedName>
    <definedName name="w" localSheetId="2" hidden="1">{"cap_structure",#N/A,FALSE,"Graph-Mkt Cap";"price",#N/A,FALSE,"Graph-Price";"ebit",#N/A,FALSE,"Graph-EBITDA";"ebitda",#N/A,FALSE,"Graph-EBITDA"}</definedName>
    <definedName name="w" hidden="1">{"cap_structure",#N/A,FALSE,"Graph-Mkt Cap";"price",#N/A,FALSE,"Graph-Price";"ebit",#N/A,FALSE,"Graph-EBITDA";"ebitda",#N/A,FALSE,"Graph-EBITDA"}</definedName>
    <definedName name="wafe" localSheetId="1" hidden="1">{"summary1",#N/A,TRUE,"Comps";"summary2",#N/A,TRUE,"Comps";"summary3",#N/A,TRUE,"Comps"}</definedName>
    <definedName name="wafe" localSheetId="2" hidden="1">{"summary1",#N/A,TRUE,"Comps";"summary2",#N/A,TRUE,"Comps";"summary3",#N/A,TRUE,"Comps"}</definedName>
    <definedName name="wafe" hidden="1">{"summary1",#N/A,TRUE,"Comps";"summary2",#N/A,TRUE,"Comps";"summary3",#N/A,TRUE,"Comps"}</definedName>
    <definedName name="waterfall2" localSheetId="1" hidden="1">{#N/A,#N/A,FALSE,"Primary";#N/A,#N/A,FALSE,"Secondary";#N/A,#N/A,FALSE,"Latent";#N/A,#N/A,FALSE,"Demand Inputs";#N/A,#N/A,FALSE,"Supply Addn";#N/A,#N/A,FALSE,"Mkt Pen"}</definedName>
    <definedName name="waterfall2" localSheetId="2" hidden="1">{#N/A,#N/A,FALSE,"Primary";#N/A,#N/A,FALSE,"Secondary";#N/A,#N/A,FALSE,"Latent";#N/A,#N/A,FALSE,"Demand Inputs";#N/A,#N/A,FALSE,"Supply Addn";#N/A,#N/A,FALSE,"Mkt Pen"}</definedName>
    <definedName name="waterfall2" hidden="1">{#N/A,#N/A,FALSE,"Primary";#N/A,#N/A,FALSE,"Secondary";#N/A,#N/A,FALSE,"Latent";#N/A,#N/A,FALSE,"Demand Inputs";#N/A,#N/A,FALSE,"Supply Addn";#N/A,#N/A,FALSE,"Mkt Pen"}</definedName>
    <definedName name="WEA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EA" localSheetId="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EA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efaf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efaf" localSheetId="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efaf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EQQE" localSheetId="1" hidden="1">{"summary1",#N/A,TRUE,"Comps";"summary2",#N/A,TRUE,"Comps";"summary3",#N/A,TRUE,"Comps"}</definedName>
    <definedName name="WEQQE" localSheetId="2" hidden="1">{"summary1",#N/A,TRUE,"Comps";"summary2",#N/A,TRUE,"Comps";"summary3",#N/A,TRUE,"Comps"}</definedName>
    <definedName name="WEQQE" hidden="1">{"summary1",#N/A,TRUE,"Comps";"summary2",#N/A,TRUE,"Comps";"summary3",#N/A,TRUE,"Comps"}</definedName>
    <definedName name="wetadf" localSheetId="1" hidden="1">{"Assump",#N/A,TRUE,"Proforma";"first",#N/A,TRUE,"Proforma";"second",#N/A,TRUE,"Proforma";"lease1",#N/A,TRUE,"Proforma";"lease2",#N/A,TRUE,"Proforma"}</definedName>
    <definedName name="wetadf" localSheetId="2" hidden="1">{"Assump",#N/A,TRUE,"Proforma";"first",#N/A,TRUE,"Proforma";"second",#N/A,TRUE,"Proforma";"lease1",#N/A,TRUE,"Proforma";"lease2",#N/A,TRUE,"Proforma"}</definedName>
    <definedName name="wetadf" hidden="1">{"Assump",#N/A,TRUE,"Proforma";"first",#N/A,TRUE,"Proforma";"second",#N/A,TRUE,"Proforma";"lease1",#N/A,TRUE,"Proforma";"lease2",#N/A,TRUE,"Proforma"}</definedName>
    <definedName name="wetrwergfwer" localSheetId="1" hidden="1">{"cap_structure",#N/A,FALSE,"Graph-Mkt Cap";"price",#N/A,FALSE,"Graph-Price";"ebit",#N/A,FALSE,"Graph-EBITDA";"ebitda",#N/A,FALSE,"Graph-EBITDA"}</definedName>
    <definedName name="wetrwergfwer" localSheetId="2" hidden="1">{"cap_structure",#N/A,FALSE,"Graph-Mkt Cap";"price",#N/A,FALSE,"Graph-Price";"ebit",#N/A,FALSE,"Graph-EBITDA";"ebitda",#N/A,FALSE,"Graph-EBITDA"}</definedName>
    <definedName name="wetrwergfwer" hidden="1">{"cap_structure",#N/A,FALSE,"Graph-Mkt Cap";"price",#N/A,FALSE,"Graph-Price";"ebit",#N/A,FALSE,"Graph-EBITDA";"ebitda",#N/A,FALSE,"Graph-EBITDA"}</definedName>
    <definedName name="WQE" localSheetId="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QE" localSheetId="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QE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r" localSheetId="1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r" localSheetId="2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r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rn.10._.Year._.Analysis." localSheetId="1" hidden="1">{"Data Input",#N/A,TRUE,"Data Input";"10-Yr Cash Flow",#N/A,TRUE,"Cash Flow";"10-Yr Value",#N/A,TRUE,"Value "}</definedName>
    <definedName name="wrn.10._.Year._.Analysis." localSheetId="2" hidden="1">{"Data Input",#N/A,TRUE,"Data Input";"10-Yr Cash Flow",#N/A,TRUE,"Cash Flow";"10-Yr Value",#N/A,TRUE,"Value "}</definedName>
    <definedName name="wrn.10._.Year._.Analysis." hidden="1">{"Data Input",#N/A,TRUE,"Data Input";"10-Yr Cash Flow",#N/A,TRUE,"Cash Flow";"10-Yr Value",#N/A,TRUE,"Value "}</definedName>
    <definedName name="wrn.15._.Year._.Analysis." localSheetId="1" hidden="1">{"Data Input",#N/A,TRUE,"Data Input";"15-Yr Cash Flow",#N/A,TRUE,"Cash Flow";"15-Yr Value",#N/A,TRUE,"Value "}</definedName>
    <definedName name="wrn.15._.Year._.Analysis." localSheetId="2" hidden="1">{"Data Input",#N/A,TRUE,"Data Input";"15-Yr Cash Flow",#N/A,TRUE,"Cash Flow";"15-Yr Value",#N/A,TRUE,"Value "}</definedName>
    <definedName name="wrn.15._.Year._.Analysis." hidden="1">{"Data Input",#N/A,TRUE,"Data Input";"15-Yr Cash Flow",#N/A,TRUE,"Cash Flow";"15-Yr Value",#N/A,TRUE,"Value "}</definedName>
    <definedName name="wrn.275PricingBook." localSheetId="1" hidden="1">{#N/A,#N/A,FALSE,"Assumptions";#N/A,#N/A,FALSE,"Impact Assumptions";#N/A,#N/A,FALSE,"10-Yr - detail";#N/A,#N/A,FALSE,"1,5,10 yr comp";#N/A,#N/A,FALSE,"Lse-Exp.";#N/A,#N/A,FALSE,"Rent Roll";#N/A,#N/A,FALSE,"Historical (2)";#N/A,#N/A,FALSE,"RET's";#N/A,#N/A,FALSE,"Lease Rollover"}</definedName>
    <definedName name="wrn.275PricingBook." localSheetId="2" hidden="1">{#N/A,#N/A,FALSE,"Assumptions";#N/A,#N/A,FALSE,"Impact Assumptions";#N/A,#N/A,FALSE,"10-Yr - detail";#N/A,#N/A,FALSE,"1,5,10 yr comp";#N/A,#N/A,FALSE,"Lse-Exp.";#N/A,#N/A,FALSE,"Rent Roll";#N/A,#N/A,FALSE,"Historical (2)";#N/A,#N/A,FALSE,"RET's";#N/A,#N/A,FALSE,"Lease Rollover"}</definedName>
    <definedName name="wrn.275PricingBook." hidden="1">{#N/A,#N/A,FALSE,"Assumptions";#N/A,#N/A,FALSE,"Impact Assumptions";#N/A,#N/A,FALSE,"10-Yr - detail";#N/A,#N/A,FALSE,"1,5,10 yr comp";#N/A,#N/A,FALSE,"Lse-Exp.";#N/A,#N/A,FALSE,"Rent Roll";#N/A,#N/A,FALSE,"Historical (2)";#N/A,#N/A,FALSE,"RET's";#N/A,#N/A,FALSE,"Lease Rollover"}</definedName>
    <definedName name="wrn.275Schedulles." localSheetId="1" hidden="1">{#N/A,#N/A,FALSE,"Assumptions";#N/A,#N/A,FALSE,"10-Yr - detail";#N/A,#N/A,FALSE,"Rent Roll";#N/A,#N/A,FALSE,"Historical (2)";#N/A,#N/A,FALSE,"RET's";#N/A,#N/A,FALSE,"Lse-Exp.";#N/A,#N/A,FALSE,"Lease Rollover";#N/A,#N/A,FALSE,"Service Contracts"}</definedName>
    <definedName name="wrn.275Schedulles." localSheetId="2" hidden="1">{#N/A,#N/A,FALSE,"Assumptions";#N/A,#N/A,FALSE,"10-Yr - detail";#N/A,#N/A,FALSE,"Rent Roll";#N/A,#N/A,FALSE,"Historical (2)";#N/A,#N/A,FALSE,"RET's";#N/A,#N/A,FALSE,"Lse-Exp.";#N/A,#N/A,FALSE,"Lease Rollover";#N/A,#N/A,FALSE,"Service Contracts"}</definedName>
    <definedName name="wrn.275Schedulles." hidden="1">{#N/A,#N/A,FALSE,"Assumptions";#N/A,#N/A,FALSE,"10-Yr - detail";#N/A,#N/A,FALSE,"Rent Roll";#N/A,#N/A,FALSE,"Historical (2)";#N/A,#N/A,FALSE,"RET's";#N/A,#N/A,FALSE,"Lse-Exp.";#N/A,#N/A,FALSE,"Lease Rollover";#N/A,#N/A,FALSE,"Service Contracts"}</definedName>
    <definedName name="wrn.Accretion." localSheetId="1" hidden="1">{"Accretion",#N/A,FALSE,"Assum"}</definedName>
    <definedName name="wrn.Accretion." localSheetId="2" hidden="1">{"Accretion",#N/A,FALSE,"Assum"}</definedName>
    <definedName name="wrn.Accretion." hidden="1">{"Accretion",#N/A,FALSE,"Assum"}</definedName>
    <definedName name="wrn.Acq._.Model." localSheetId="1" hidden="1">{"RTN",#N/A,FALSE,"RTN";"Inc Stmt",#N/A,FALSE,"Inc Stmt";"Stats",#N/A,FALSE,"Stats";"Rnds",#N/A,FALSE,"Rnds";"Capx",#N/A,FALSE,"CapX";"Dues",#N/A,FALSE,"Dues";"Hist",#N/A,FALSE,"Hist";"Rev1",#N/A,FALSE,"Rev";"Rev2",#N/A,FALSE,"Rev";"Exp",#N/A,FALSE,"Exp";"Rounds",#N/A,FALSE,"Rounds";"Cap Imp",#N/A,FALSE,"Cap Imp"}</definedName>
    <definedName name="wrn.Acq._.Model." localSheetId="2" hidden="1">{"RTN",#N/A,FALSE,"RTN";"Inc Stmt",#N/A,FALSE,"Inc Stmt";"Stats",#N/A,FALSE,"Stats";"Rnds",#N/A,FALSE,"Rnds";"Capx",#N/A,FALSE,"CapX";"Dues",#N/A,FALSE,"Dues";"Hist",#N/A,FALSE,"Hist";"Rev1",#N/A,FALSE,"Rev";"Rev2",#N/A,FALSE,"Rev";"Exp",#N/A,FALSE,"Exp";"Rounds",#N/A,FALSE,"Rounds";"Cap Imp",#N/A,FALSE,"Cap Imp"}</definedName>
    <definedName name="wrn.Acq._.Model." hidden="1">{"RTN",#N/A,FALSE,"RTN";"Inc Stmt",#N/A,FALSE,"Inc Stmt";"Stats",#N/A,FALSE,"Stats";"Rnds",#N/A,FALSE,"Rnds";"Capx",#N/A,FALSE,"CapX";"Dues",#N/A,FALSE,"Dues";"Hist",#N/A,FALSE,"Hist";"Rev1",#N/A,FALSE,"Rev";"Rev2",#N/A,FALSE,"Rev";"Exp",#N/A,FALSE,"Exp";"Rounds",#N/A,FALSE,"Rounds";"Cap Imp",#N/A,FALSE,"Cap Imp"}</definedName>
    <definedName name="wrn.Acquisition._.Model." localSheetId="1" hidden="1">{"Return",#N/A,FALSE,"RTN";"Inc Stmt",#N/A,FALSE,"Inc Stmt";"Stats",#N/A,FALSE,"Stats";"Rnds",#N/A,FALSE,"Rnds";"Dues",#N/A,FALSE,"Dues";"Capx",#N/A,FALSE,"CapX";"History",#N/A,FALSE,"Hist";"Rev",#N/A,FALSE,"Rev";"Expenses",#N/A,FALSE,"Exp";"Rounds",#N/A,FALSE,"Rounds";"Capex",#N/A,FALSE,"Capex"}</definedName>
    <definedName name="wrn.Acquisition._.Model." localSheetId="2" hidden="1">{"Return",#N/A,FALSE,"RTN";"Inc Stmt",#N/A,FALSE,"Inc Stmt";"Stats",#N/A,FALSE,"Stats";"Rnds",#N/A,FALSE,"Rnds";"Dues",#N/A,FALSE,"Dues";"Capx",#N/A,FALSE,"CapX";"History",#N/A,FALSE,"Hist";"Rev",#N/A,FALSE,"Rev";"Expenses",#N/A,FALSE,"Exp";"Rounds",#N/A,FALSE,"Rounds";"Capex",#N/A,FALSE,"Capex"}</definedName>
    <definedName name="wrn.Acquisition._.Model." hidden="1">{"Return",#N/A,FALSE,"RTN";"Inc Stmt",#N/A,FALSE,"Inc Stmt";"Stats",#N/A,FALSE,"Stats";"Rnds",#N/A,FALSE,"Rnds";"Dues",#N/A,FALSE,"Dues";"Capx",#N/A,FALSE,"CapX";"History",#N/A,FALSE,"Hist";"Rev",#N/A,FALSE,"Rev";"Expenses",#N/A,FALSE,"Exp";"Rounds",#N/A,FALSE,"Rounds";"Capex",#N/A,FALSE,"Capex"}</definedName>
    <definedName name="wrn.All._.Inputs." localSheetId="1" hidden="1">{#N/A,#N/A,FALSE,"Primary";#N/A,#N/A,FALSE,"Secondary";#N/A,#N/A,FALSE,"Latent";#N/A,#N/A,FALSE,"Demand Inputs";#N/A,#N/A,FALSE,"Supply Addn";#N/A,#N/A,FALSE,"Mkt Pen"}</definedName>
    <definedName name="wrn.All._.Inputs." localSheetId="2" hidden="1">{#N/A,#N/A,FALSE,"Primary";#N/A,#N/A,FALSE,"Secondary";#N/A,#N/A,FALSE,"Latent";#N/A,#N/A,FALSE,"Demand Inputs";#N/A,#N/A,FALSE,"Supply Addn";#N/A,#N/A,FALSE,"Mkt Pen"}</definedName>
    <definedName name="wrn.All._.Inputs." hidden="1">{#N/A,#N/A,FALSE,"Primary";#N/A,#N/A,FALSE,"Secondary";#N/A,#N/A,FALSE,"Latent";#N/A,#N/A,FALSE,"Demand Inputs";#N/A,#N/A,FALSE,"Supply Addn";#N/A,#N/A,FALSE,"Mkt Pen"}</definedName>
    <definedName name="wrn.All._.Schedules." localSheetId="1" hidden="1">{#N/A,#N/A,FALSE,"CF Consolidated 2";#N/A,#N/A,FALSE,"Retail Assump";#N/A,#N/A,FALSE,"CF Retail";#N/A,#N/A,FALSE,"Garage Assumpt 1";#N/A,#N/A,FALSE,"Garage Op Proj";#N/A,#N/A,FALSE,"Hist I&amp;E";#N/A,#N/A,FALSE,"Rent Roll";#N/A,#N/A,FALSE,"RE Taxes";#N/A,#N/A,FALSE,"CAM - BH";#N/A,#N/A,FALSE,"Comm.Condo CAM"}</definedName>
    <definedName name="wrn.All._.Schedules." localSheetId="2" hidden="1">{#N/A,#N/A,FALSE,"CF Consolidated 2";#N/A,#N/A,FALSE,"Retail Assump";#N/A,#N/A,FALSE,"CF Retail";#N/A,#N/A,FALSE,"Garage Assumpt 1";#N/A,#N/A,FALSE,"Garage Op Proj";#N/A,#N/A,FALSE,"Hist I&amp;E";#N/A,#N/A,FALSE,"Rent Roll";#N/A,#N/A,FALSE,"RE Taxes";#N/A,#N/A,FALSE,"CAM - BH";#N/A,#N/A,FALSE,"Comm.Condo CAM"}</definedName>
    <definedName name="wrn.All._.Schedules." hidden="1">{#N/A,#N/A,FALSE,"CF Consolidated 2";#N/A,#N/A,FALSE,"Retail Assump";#N/A,#N/A,FALSE,"CF Retail";#N/A,#N/A,FALSE,"Garage Assumpt 1";#N/A,#N/A,FALSE,"Garage Op Proj";#N/A,#N/A,FALSE,"Hist I&amp;E";#N/A,#N/A,FALSE,"Rent Roll";#N/A,#N/A,FALSE,"RE Taxes";#N/A,#N/A,FALSE,"CAM - BH";#N/A,#N/A,FALSE,"Comm.Condo CAM"}</definedName>
    <definedName name="wrn.All._.Stock_10_12_14." localSheetId="1" hidden="1">{"Has Gets","$10, All Stock, Purchase",FALSE,"Has Gets";"Has Gets","$10, All Stock, Pooling",FALSE,"Has Gets";"Has Gets","$12, All Stock, Purchase",FALSE,"Has Gets";"Has Gets","$12, All Stock, Pooling",FALSE,"Has Gets";"Has Gets","$14, All Stock, Purchase",FALSE,"Has Gets";"Has Gets","$14, All Stock, Pooling",FALSE,"Has Gets"}</definedName>
    <definedName name="wrn.All._.Stock_10_12_14." localSheetId="2" hidden="1">{"Has Gets","$10, All Stock, Purchase",FALSE,"Has Gets";"Has Gets","$10, All Stock, Pooling",FALSE,"Has Gets";"Has Gets","$12, All Stock, Purchase",FALSE,"Has Gets";"Has Gets","$12, All Stock, Pooling",FALSE,"Has Gets";"Has Gets","$14, All Stock, Purchase",FALSE,"Has Gets";"Has Gets","$14, All Stock, Pooling",FALSE,"Has Gets"}</definedName>
    <definedName name="wrn.All._.Stock_10_12_14." hidden="1">{"Has Gets","$10, All Stock, Purchase",FALSE,"Has Gets";"Has Gets","$10, All Stock, Pooling",FALSE,"Has Gets";"Has Gets","$12, All Stock, Purchase",FALSE,"Has Gets";"Has Gets","$12, All Stock, Pooling",FALSE,"Has Gets";"Has Gets","$14, All Stock, Purchase",FALSE,"Has Gets";"Has Gets","$14, All Stock, Pooling",FALSE,"Has Gets"}</definedName>
    <definedName name="wrn.AnnualRentRoll." localSheetId="1" hidden="1">{"AnnualRentRoll",#N/A,FALSE,"RentRoll"}</definedName>
    <definedName name="wrn.AnnualRentRoll." localSheetId="2" hidden="1">{"AnnualRentRoll",#N/A,FALSE,"RentRoll"}</definedName>
    <definedName name="wrn.AnnualRentRoll." hidden="1">{"AnnualRentRoll",#N/A,FALSE,"RentRoll"}</definedName>
    <definedName name="wrn.Assum." localSheetId="1" hidden="1">{#N/A,#N/A,TRUE,"Assum"}</definedName>
    <definedName name="wrn.Assum." localSheetId="2" hidden="1">{#N/A,#N/A,TRUE,"Assum"}</definedName>
    <definedName name="wrn.Assum." hidden="1">{#N/A,#N/A,TRUE,"Assum"}</definedName>
    <definedName name="wrn.Assumptions." localSheetId="1" hidden="1">{"Assumptions",#N/A,FALSE,"Assum"}</definedName>
    <definedName name="wrn.Assumptions." localSheetId="2" hidden="1">{"Assumptions",#N/A,FALSE,"Assum"}</definedName>
    <definedName name="wrn.Assumptions." hidden="1">{"Assumptions",#N/A,FALSE,"Assum"}</definedName>
    <definedName name="wrn.Atrium." localSheetId="1" hidden="1">{"Atrium-Investor",#N/A,FALSE,"Atrium";"Atrium-Property",#N/A,FALSE,"Atrium"}</definedName>
    <definedName name="wrn.Atrium." localSheetId="2" hidden="1">{"Atrium-Investor",#N/A,FALSE,"Atrium";"Atrium-Property",#N/A,FALSE,"Atrium"}</definedName>
    <definedName name="wrn.Atrium." hidden="1">{"Atrium-Investor",#N/A,FALSE,"Atrium";"Atrium-Property",#N/A,FALSE,"Atrium"}</definedName>
    <definedName name="wrn.BaseYearDemand." localSheetId="1" hidden="1">{"Base Year Demand",#N/A,FALSE,"Demand-Base Year"}</definedName>
    <definedName name="wrn.BaseYearDemand." localSheetId="2" hidden="1">{"Base Year Demand",#N/A,FALSE,"Demand-Base Year"}</definedName>
    <definedName name="wrn.BaseYearDemand." hidden="1">{"Base Year Demand",#N/A,FALSE,"Demand-Base Year"}</definedName>
    <definedName name="wrn.Basic." localSheetId="1" hidden="1">{#N/A,#N/A,FALSE,"Cover";#N/A,#N/A,FALSE,"Assumptions";#N/A,#N/A,FALSE,"Acquirer";#N/A,#N/A,FALSE,"Target";#N/A,#N/A,FALSE,"Income Statement";#N/A,#N/A,FALSE,"Summary Tables"}</definedName>
    <definedName name="wrn.Basic." localSheetId="2" hidden="1">{#N/A,#N/A,FALSE,"Cover";#N/A,#N/A,FALSE,"Assumptions";#N/A,#N/A,FALSE,"Acquirer";#N/A,#N/A,FALSE,"Target";#N/A,#N/A,FALSE,"Income Statement";#N/A,#N/A,FALSE,"Summary Tables"}</definedName>
    <definedName name="wrn.Basic." hidden="1">{#N/A,#N/A,FALSE,"Cover";#N/A,#N/A,FALSE,"Assumptions";#N/A,#N/A,FALSE,"Acquirer";#N/A,#N/A,FALSE,"Target";#N/A,#N/A,FALSE,"Income Statement";#N/A,#N/A,FALSE,"Summary Tables"}</definedName>
    <definedName name="wrn.BATON._.ROUGE._.1996._.CAP._.EX." localSheetId="1" hidden="1">{#N/A,#N/A,FALSE,"BATCAPX";#N/A,#N/A,FALSE,"GR&amp;CORR TOTALS";#N/A,#N/A,FALSE,"LUX  KING FF&amp;E";#N/A,#N/A,FALSE,"LUX KING GC";#N/A,#N/A,FALSE,"TYP DBL FF&amp;E ";#N/A,#N/A,FALSE,"TYP DBL GC ";#N/A,#N/A,FALSE,"PETITE W-SOFA FF&amp;E";#N/A,#N/A,FALSE,"PETITE W-SOFA GC";#N/A,#N/A,FALSE,"TYP KING FF&amp;E";#N/A,#N/A,FALSE,"TYP KING GC";#N/A,#N/A,FALSE,"EXEC KING FF&amp;E";#N/A,#N/A,FALSE,"EXEC KING GC";#N/A,#N/A,FALSE,"TOWNHS PARLOR FF&amp;E";#N/A,#N/A,FALSE,"TOWNHS PARLOR GC";#N/A,#N/A,FALSE,"LUX K PAR FF&amp;E ";#N/A,#N/A,FALSE,"LUX K PAR GC ";#N/A,#N/A,FALSE,"PRES SUITE FF&amp;E";#N/A,#N/A,FALSE,"PRES SUITE GC";#N/A,#N/A,FALSE,"CONC LOUNGE FF&amp;E";#N/A,#N/A,FALSE,"CONC LOUNGE GC";#N/A,#N/A,FALSE,"ADA GR  FF&amp;E ";#N/A,#N/A,FALSE,"ADA GR GC ";#N/A,#N/A,FALSE,"GUEST COR FF&amp;E ";#N/A,#N/A,FALSE,"GUEST  CORR GC";#N/A,#N/A,FALSE,"2ND FLR BANQ FF&amp;E L";#N/A,#N/A,FALSE,"2ND FLR BANQ GC L";#N/A,#N/A,FALSE,"2ND FLR BANQ FF&amp;E S";#N/A,#N/A,FALSE,"2ND FLR BANQ GC S"}</definedName>
    <definedName name="wrn.BATON._.ROUGE._.1996._.CAP._.EX." localSheetId="2" hidden="1">{#N/A,#N/A,FALSE,"BATCAPX";#N/A,#N/A,FALSE,"GR&amp;CORR TOTALS";#N/A,#N/A,FALSE,"LUX  KING FF&amp;E";#N/A,#N/A,FALSE,"LUX KING GC";#N/A,#N/A,FALSE,"TYP DBL FF&amp;E ";#N/A,#N/A,FALSE,"TYP DBL GC ";#N/A,#N/A,FALSE,"PETITE W-SOFA FF&amp;E";#N/A,#N/A,FALSE,"PETITE W-SOFA GC";#N/A,#N/A,FALSE,"TYP KING FF&amp;E";#N/A,#N/A,FALSE,"TYP KING GC";#N/A,#N/A,FALSE,"EXEC KING FF&amp;E";#N/A,#N/A,FALSE,"EXEC KING GC";#N/A,#N/A,FALSE,"TOWNHS PARLOR FF&amp;E";#N/A,#N/A,FALSE,"TOWNHS PARLOR GC";#N/A,#N/A,FALSE,"LUX K PAR FF&amp;E ";#N/A,#N/A,FALSE,"LUX K PAR GC ";#N/A,#N/A,FALSE,"PRES SUITE FF&amp;E";#N/A,#N/A,FALSE,"PRES SUITE GC";#N/A,#N/A,FALSE,"CONC LOUNGE FF&amp;E";#N/A,#N/A,FALSE,"CONC LOUNGE GC";#N/A,#N/A,FALSE,"ADA GR  FF&amp;E ";#N/A,#N/A,FALSE,"ADA GR GC ";#N/A,#N/A,FALSE,"GUEST COR FF&amp;E ";#N/A,#N/A,FALSE,"GUEST  CORR GC";#N/A,#N/A,FALSE,"2ND FLR BANQ FF&amp;E L";#N/A,#N/A,FALSE,"2ND FLR BANQ GC L";#N/A,#N/A,FALSE,"2ND FLR BANQ FF&amp;E S";#N/A,#N/A,FALSE,"2ND FLR BANQ GC S"}</definedName>
    <definedName name="wrn.BATON._.ROUGE._.1996._.CAP._.EX." hidden="1">{#N/A,#N/A,FALSE,"BATCAPX";#N/A,#N/A,FALSE,"GR&amp;CORR TOTALS";#N/A,#N/A,FALSE,"LUX  KING FF&amp;E";#N/A,#N/A,FALSE,"LUX KING GC";#N/A,#N/A,FALSE,"TYP DBL FF&amp;E ";#N/A,#N/A,FALSE,"TYP DBL GC ";#N/A,#N/A,FALSE,"PETITE W-SOFA FF&amp;E";#N/A,#N/A,FALSE,"PETITE W-SOFA GC";#N/A,#N/A,FALSE,"TYP KING FF&amp;E";#N/A,#N/A,FALSE,"TYP KING GC";#N/A,#N/A,FALSE,"EXEC KING FF&amp;E";#N/A,#N/A,FALSE,"EXEC KING GC";#N/A,#N/A,FALSE,"TOWNHS PARLOR FF&amp;E";#N/A,#N/A,FALSE,"TOWNHS PARLOR GC";#N/A,#N/A,FALSE,"LUX K PAR FF&amp;E ";#N/A,#N/A,FALSE,"LUX K PAR GC ";#N/A,#N/A,FALSE,"PRES SUITE FF&amp;E";#N/A,#N/A,FALSE,"PRES SUITE GC";#N/A,#N/A,FALSE,"CONC LOUNGE FF&amp;E";#N/A,#N/A,FALSE,"CONC LOUNGE GC";#N/A,#N/A,FALSE,"ADA GR  FF&amp;E ";#N/A,#N/A,FALSE,"ADA GR GC ";#N/A,#N/A,FALSE,"GUEST COR FF&amp;E ";#N/A,#N/A,FALSE,"GUEST  CORR GC";#N/A,#N/A,FALSE,"2ND FLR BANQ FF&amp;E L";#N/A,#N/A,FALSE,"2ND FLR BANQ GC L";#N/A,#N/A,FALSE,"2ND FLR BANQ FF&amp;E S";#N/A,#N/A,FALSE,"2ND FLR BANQ GC S"}</definedName>
    <definedName name="wrn.BlackWhite." localSheetId="1" hidden="1">{#N/A,#N/A,FALSE,"NNN sum";#N/A,#N/A,FALSE,"10-yr Opt. A Sum";#N/A,#N/A,FALSE,"10-yr Opt A Other Costs";#N/A,#N/A,FALSE,"Purchase Sum";#N/A,#N/A,FALSE,"Purchase Other Costs"}</definedName>
    <definedName name="wrn.BlackWhite." localSheetId="2" hidden="1">{#N/A,#N/A,FALSE,"NNN sum";#N/A,#N/A,FALSE,"10-yr Opt. A Sum";#N/A,#N/A,FALSE,"10-yr Opt A Other Costs";#N/A,#N/A,FALSE,"Purchase Sum";#N/A,#N/A,FALSE,"Purchase Other Costs"}</definedName>
    <definedName name="wrn.BlackWhite." hidden="1">{#N/A,#N/A,FALSE,"NNN sum";#N/A,#N/A,FALSE,"10-yr Opt. A Sum";#N/A,#N/A,FALSE,"10-yr Opt A Other Costs";#N/A,#N/A,FALSE,"Purchase Sum";#N/A,#N/A,FALSE,"Purchase Other Costs"}</definedName>
    <definedName name="wrn.BlackWhite5" localSheetId="1" hidden="1">{#N/A,#N/A,FALSE,"NNN sum";#N/A,#N/A,FALSE,"10-yr Opt. A Sum";#N/A,#N/A,FALSE,"10-yr Opt A Other Costs";#N/A,#N/A,FALSE,"Purchase Sum";#N/A,#N/A,FALSE,"Purchase Other Costs"}</definedName>
    <definedName name="wrn.BlackWhite5" localSheetId="2" hidden="1">{#N/A,#N/A,FALSE,"NNN sum";#N/A,#N/A,FALSE,"10-yr Opt. A Sum";#N/A,#N/A,FALSE,"10-yr Opt A Other Costs";#N/A,#N/A,FALSE,"Purchase Sum";#N/A,#N/A,FALSE,"Purchase Other Costs"}</definedName>
    <definedName name="wrn.BlackWhite5" hidden="1">{#N/A,#N/A,FALSE,"NNN sum";#N/A,#N/A,FALSE,"10-yr Opt. A Sum";#N/A,#N/A,FALSE,"10-yr Opt A Other Costs";#N/A,#N/A,FALSE,"Purchase Sum";#N/A,#N/A,FALSE,"Purchase Other Costs"}</definedName>
    <definedName name="wrn.BofA." localSheetId="1" hidden="1">{"BofA-Investor",#N/A,FALSE,"BofA Tower";"BofA-Property",#N/A,FALSE,"BofA Tower"}</definedName>
    <definedName name="wrn.BofA." localSheetId="2" hidden="1">{"BofA-Investor",#N/A,FALSE,"BofA Tower";"BofA-Property",#N/A,FALSE,"BofA Tower"}</definedName>
    <definedName name="wrn.BofA." hidden="1">{"BofA-Investor",#N/A,FALSE,"BofA Tower";"BofA-Property",#N/A,FALSE,"BofA Tower"}</definedName>
    <definedName name="wrn.Bonds." localSheetId="1" hidden="1">{#N/A,#N/A,FALSE,"Bonds - Consol";#N/A,#N/A,FALSE,"Bonds - Lakes";#N/A,#N/A,FALSE,"Bonds - Chabot";#N/A,#N/A,FALSE,"Bonds - Diablo"}</definedName>
    <definedName name="wrn.Bonds." localSheetId="2" hidden="1">{#N/A,#N/A,FALSE,"Bonds - Consol";#N/A,#N/A,FALSE,"Bonds - Lakes";#N/A,#N/A,FALSE,"Bonds - Chabot";#N/A,#N/A,FALSE,"Bonds - Diablo"}</definedName>
    <definedName name="wrn.Bonds." hidden="1">{#N/A,#N/A,FALSE,"Bonds - Consol";#N/A,#N/A,FALSE,"Bonds - Lakes";#N/A,#N/A,FALSE,"Bonds - Chabot";#N/A,#N/A,FALSE,"Bonds - Diablo"}</definedName>
    <definedName name="wrn.Both._.Outputs." localSheetId="1" hidden="1">{"LTV Output",#N/A,FALSE,"Output";"DCR Output",#N/A,FALSE,"Output"}</definedName>
    <definedName name="wrn.Both._.Outputs." localSheetId="2" hidden="1">{"LTV Output",#N/A,FALSE,"Output";"DCR Output",#N/A,FALSE,"Output"}</definedName>
    <definedName name="wrn.Both._.Outputs." hidden="1">{"LTV Output",#N/A,FALSE,"Output";"DCR Output",#N/A,FALSE,"Output"}</definedName>
    <definedName name="wrn.Budget." localSheetId="1" hidden="1">{#N/A,#N/A,TRUE,"Budget"}</definedName>
    <definedName name="wrn.Budget." localSheetId="2" hidden="1">{#N/A,#N/A,TRUE,"Budget"}</definedName>
    <definedName name="wrn.Budget." hidden="1">{#N/A,#N/A,TRUE,"Budget"}</definedName>
    <definedName name="wrn.CAPREIT." localSheetId="1" hidden="1">{#N/A,#N/A,FALSE,"CAPREIT"}</definedName>
    <definedName name="wrn.CAPREIT." localSheetId="2" hidden="1">{#N/A,#N/A,FALSE,"CAPREIT"}</definedName>
    <definedName name="wrn.CAPREIT." hidden="1">{#N/A,#N/A,FALSE,"CAPREIT"}</definedName>
    <definedName name="wrn.CAPREIT2" localSheetId="1" hidden="1">{#N/A,#N/A,FALSE,"CAPREIT"}</definedName>
    <definedName name="wrn.CAPREIT2" localSheetId="2" hidden="1">{#N/A,#N/A,FALSE,"CAPREIT"}</definedName>
    <definedName name="wrn.CAPREIT2" hidden="1">{#N/A,#N/A,FALSE,"CAPREIT"}</definedName>
    <definedName name="wrn.Capx." localSheetId="1" hidden="1">{"Capx/exp",#N/A,FALSE,"CapX"}</definedName>
    <definedName name="wrn.Capx." localSheetId="2" hidden="1">{"Capx/exp",#N/A,FALSE,"CapX"}</definedName>
    <definedName name="wrn.Capx." hidden="1">{"Capx/exp",#N/A,FALSE,"CapX"}</definedName>
    <definedName name="wrn.Cash._.Flow._.and._.Matrix." localSheetId="1" hidden="1">{#N/A,#N/A,FALSE,"Matrix";#N/A,#N/A,FALSE,"Cash Flow";#N/A,#N/A,FALSE,"10 Year Cost Analysis"}</definedName>
    <definedName name="wrn.Cash._.Flow._.and._.Matrix." localSheetId="2" hidden="1">{#N/A,#N/A,FALSE,"Matrix";#N/A,#N/A,FALSE,"Cash Flow";#N/A,#N/A,FALSE,"10 Year Cost Analysis"}</definedName>
    <definedName name="wrn.Cash._.Flow._.and._.Matrix." hidden="1">{#N/A,#N/A,FALSE,"Matrix";#N/A,#N/A,FALSE,"Cash Flow";#N/A,#N/A,FALSE,"10 Year Cost Analysis"}</definedName>
    <definedName name="wrn.CASH._.FLOWS._.ONLY." localSheetId="1" hidden="1">{#N/A,#N/A,FALSE,"Assumptions";#N/A,#N/A,FALSE,"Consol CF";#N/A,#N/A,FALSE,"Hacienda CF";#N/A,#N/A,FALSE,"Chabot CF";#N/A,#N/A,FALSE,"Diablo CF"}</definedName>
    <definedName name="wrn.CASH._.FLOWS._.ONLY." localSheetId="2" hidden="1">{#N/A,#N/A,FALSE,"Assumptions";#N/A,#N/A,FALSE,"Consol CF";#N/A,#N/A,FALSE,"Hacienda CF";#N/A,#N/A,FALSE,"Chabot CF";#N/A,#N/A,FALSE,"Diablo CF"}</definedName>
    <definedName name="wrn.CASH._.FLOWS._.ONLY." hidden="1">{#N/A,#N/A,FALSE,"Assumptions";#N/A,#N/A,FALSE,"Consol CF";#N/A,#N/A,FALSE,"Hacienda CF";#N/A,#N/A,FALSE,"Chabot CF";#N/A,#N/A,FALSE,"Diablo CF"}</definedName>
    <definedName name="wrn.Cashflow." localSheetId="1" hidden="1">{#N/A,#N/A,TRUE,"Cashflow"}</definedName>
    <definedName name="wrn.Cashflow." localSheetId="2" hidden="1">{#N/A,#N/A,TRUE,"Cashflow"}</definedName>
    <definedName name="wrn.Cashflow." hidden="1">{#N/A,#N/A,TRUE,"Cashflow"}</definedName>
    <definedName name="wrn.CF._.Print." localSheetId="1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CF._.Print." localSheetId="2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CF._.Print.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Complete._.Package." localSheetId="1" hidden="1">{"Summary Including DHC",#N/A,TRUE,"SUMMARY";"Financial Assumptions",#N/A,TRUE,"Financial Assumptions";"Sources &amp; Uses",#N/A,TRUE,"Financial Assumptions";"History &amp; Projection",#N/A,TRUE,"History - Proforma"}</definedName>
    <definedName name="wrn.Complete._.Package." localSheetId="2" hidden="1">{"Summary Including DHC",#N/A,TRUE,"SUMMARY";"Financial Assumptions",#N/A,TRUE,"Financial Assumptions";"Sources &amp; Uses",#N/A,TRUE,"Financial Assumptions";"History &amp; Projection",#N/A,TRUE,"History - Proforma"}</definedName>
    <definedName name="wrn.Complete._.Package." hidden="1">{"Summary Including DHC",#N/A,TRUE,"SUMMARY";"Financial Assumptions",#N/A,TRUE,"Financial Assumptions";"Sources &amp; Uses",#N/A,TRUE,"Financial Assumptions";"History &amp; Projection",#N/A,TRUE,"History - Proforma"}</definedName>
    <definedName name="wrn.Complete._.Review." localSheetId="1" hidden="1">{#N/A,#N/A,FALSE,"Occ and Rate";#N/A,#N/A,FALSE,"PF Input";#N/A,#N/A,FALSE,"Capital Input";#N/A,#N/A,FALSE,"Proforma Five Yr";#N/A,#N/A,FALSE,"Calculations";#N/A,#N/A,FALSE,"Transaction Summary-DTW"}</definedName>
    <definedName name="wrn.Complete._.Review." localSheetId="2" hidden="1">{#N/A,#N/A,FALSE,"Occ and Rate";#N/A,#N/A,FALSE,"PF Input";#N/A,#N/A,FALSE,"Capital Input";#N/A,#N/A,FALSE,"Proforma Five Yr";#N/A,#N/A,FALSE,"Calculations";#N/A,#N/A,FALSE,"Transaction Summary-DTW"}</definedName>
    <definedName name="wrn.Complete._.Review." hidden="1">{#N/A,#N/A,FALSE,"Occ and Rate";#N/A,#N/A,FALSE,"PF Input";#N/A,#N/A,FALSE,"Capital Input";#N/A,#N/A,FALSE,"Proforma Five Yr";#N/A,#N/A,FALSE,"Calculations";#N/A,#N/A,FALSE,"Transaction Summary-DTW"}</definedName>
    <definedName name="wrn.cssa." localSheetId="1" hidden="1">{#N/A,#N/A,FALSE,"WATCHDSC";#N/A,#N/A,FALSE,"2LOSSMOD";#N/A,#N/A,FALSE,"2LOSS";#N/A,#N/A,FALSE,"DSC";#N/A,#N/A,FALSE,"OPERAT";#N/A,#N/A,FALSE,"ADJUST";#N/A,#N/A,FALSE,"LEASE EXPIRE"}</definedName>
    <definedName name="wrn.cssa." localSheetId="2" hidden="1">{#N/A,#N/A,FALSE,"WATCHDSC";#N/A,#N/A,FALSE,"2LOSSMOD";#N/A,#N/A,FALSE,"2LOSS";#N/A,#N/A,FALSE,"DSC";#N/A,#N/A,FALSE,"OPERAT";#N/A,#N/A,FALSE,"ADJUST";#N/A,#N/A,FALSE,"LEASE EXPIRE"}</definedName>
    <definedName name="wrn.cssa." hidden="1">{#N/A,#N/A,FALSE,"WATCHDSC";#N/A,#N/A,FALSE,"2LOSSMOD";#N/A,#N/A,FALSE,"2LOSS";#N/A,#N/A,FALSE,"DSC";#N/A,#N/A,FALSE,"OPERAT";#N/A,#N/A,FALSE,"ADJUST";#N/A,#N/A,FALSE,"LEASE EXPIRE"}</definedName>
    <definedName name="wrn.data." localSheetId="1" hidden="1">{"data",#N/A,FALSE,"INPUT"}</definedName>
    <definedName name="wrn.data." localSheetId="2" hidden="1">{"data",#N/A,FALSE,"INPUT"}</definedName>
    <definedName name="wrn.data." hidden="1">{"data",#N/A,FALSE,"INPUT"}</definedName>
    <definedName name="wrn.data5" localSheetId="1" hidden="1">{"data",#N/A,FALSE,"INPUT"}</definedName>
    <definedName name="wrn.data5" localSheetId="2" hidden="1">{"data",#N/A,FALSE,"INPUT"}</definedName>
    <definedName name="wrn.data5" hidden="1">{"data",#N/A,FALSE,"INPUT"}</definedName>
    <definedName name="wrn.DCR._.Output." localSheetId="1" hidden="1">{"DCR Output",#N/A,FALSE,"Output"}</definedName>
    <definedName name="wrn.DCR._.Output." localSheetId="2" hidden="1">{"DCR Output",#N/A,FALSE,"Output"}</definedName>
    <definedName name="wrn.DCR._.Output." hidden="1">{"DCR Output",#N/A,FALSE,"Output"}</definedName>
    <definedName name="wrn.Debt._.and._.Equity." localSheetId="1" hidden="1">{#N/A,#N/A,TRUE,"Debt and Equity"}</definedName>
    <definedName name="wrn.Debt._.and._.Equity." localSheetId="2" hidden="1">{#N/A,#N/A,TRUE,"Debt and Equity"}</definedName>
    <definedName name="wrn.Debt._.and._.Equity." hidden="1">{#N/A,#N/A,TRUE,"Debt and Equity"}</definedName>
    <definedName name="wrn.Demand._.Calcs." localSheetId="1" hidden="1">{#N/A,#N/A,FALSE,"Demand Calcs"}</definedName>
    <definedName name="wrn.Demand._.Calcs." localSheetId="2" hidden="1">{#N/A,#N/A,FALSE,"Demand Calcs"}</definedName>
    <definedName name="wrn.Demand._.Calcs." hidden="1">{#N/A,#N/A,FALSE,"Demand Calcs"}</definedName>
    <definedName name="wrn.Demand._.Inputs." localSheetId="1" hidden="1">{#N/A,#N/A,FALSE,"Demand Inputs"}</definedName>
    <definedName name="wrn.Demand._.Inputs." localSheetId="2" hidden="1">{#N/A,#N/A,FALSE,"Demand Inputs"}</definedName>
    <definedName name="wrn.Demand._.Inputs." hidden="1">{#N/A,#N/A,FALSE,"Demand Inputs"}</definedName>
    <definedName name="wrn.detail." localSheetId="1" hidden="1">{"detail1",#N/A,FALSE,"Sheet1";"detail2",#N/A,FALSE,"Sheet1";"detail3",#N/A,FALSE,"Sheet1";"detail4",#N/A,FALSE,"Sheet1";"detail5",#N/A,FALSE,"Sheet1";"detail6",#N/A,FALSE,"Sheet1";"detail7",#N/A,FALSE,"Sheet1";"detail8",#N/A,FALSE,"Sheet1";"detail9",#N/A,FALSE,"Sheet1"}</definedName>
    <definedName name="wrn.detail." localSheetId="2" hidden="1">{"detail1",#N/A,FALSE,"Sheet1";"detail2",#N/A,FALSE,"Sheet1";"detail3",#N/A,FALSE,"Sheet1";"detail4",#N/A,FALSE,"Sheet1";"detail5",#N/A,FALSE,"Sheet1";"detail6",#N/A,FALSE,"Sheet1";"detail7",#N/A,FALSE,"Sheet1";"detail8",#N/A,FALSE,"Sheet1";"detail9",#N/A,FALSE,"Sheet1"}</definedName>
    <definedName name="wrn.detail." hidden="1">{"detail1",#N/A,FALSE,"Sheet1";"detail2",#N/A,FALSE,"Sheet1";"detail3",#N/A,FALSE,"Sheet1";"detail4",#N/A,FALSE,"Sheet1";"detail5",#N/A,FALSE,"Sheet1";"detail6",#N/A,FALSE,"Sheet1";"detail7",#N/A,FALSE,"Sheet1";"detail8",#N/A,FALSE,"Sheet1";"detail9",#N/A,FALSE,"Sheet1"}</definedName>
    <definedName name="wrn.Detailed._.Partnership._.Returns._.Leveraged." localSheetId="1" hidden="1">{"Return Analysis - Leveraged",#N/A,FALSE,"Return Analysis - Leveraged"}</definedName>
    <definedName name="wrn.Detailed._.Partnership._.Returns._.Leveraged." localSheetId="2" hidden="1">{"Return Analysis - Leveraged",#N/A,FALSE,"Return Analysis - Leveraged"}</definedName>
    <definedName name="wrn.Detailed._.Partnership._.Returns._.Leveraged." hidden="1">{"Return Analysis - Leveraged",#N/A,FALSE,"Return Analysis - Leveraged"}</definedName>
    <definedName name="wrn.Development._.Budget." localSheetId="1" hidden="1">{"Year 1",#N/A,FALSE,"Budget";"Year 2",#N/A,FALSE,"Budget";"Year 3",#N/A,FALSE,"Budget";"Year 4",#N/A,FALSE,"Budget"}</definedName>
    <definedName name="wrn.Development._.Budget." localSheetId="2" hidden="1">{"Year 1",#N/A,FALSE,"Budget";"Year 2",#N/A,FALSE,"Budget";"Year 3",#N/A,FALSE,"Budget";"Year 4",#N/A,FALSE,"Budget"}</definedName>
    <definedName name="wrn.Development._.Budget." hidden="1">{"Year 1",#N/A,FALSE,"Budget";"Year 2",#N/A,FALSE,"Budget";"Year 3",#N/A,FALSE,"Budget";"Year 4",#N/A,FALSE,"Budget"}</definedName>
    <definedName name="wrn.Earnings._.Model." localSheetId="1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2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ntire._.Package." localSheetId="1" hidden="1">{"Summary",#N/A,FALSE,"Assumptions";"Development 1 2",#N/A,FALSE,"Budget";"Operating Income",#N/A,FALSE,"Budget"}</definedName>
    <definedName name="wrn.Entire._.Package." localSheetId="2" hidden="1">{"Summary",#N/A,FALSE,"Assumptions";"Development 1 2",#N/A,FALSE,"Budget";"Operating Income",#N/A,FALSE,"Budget"}</definedName>
    <definedName name="wrn.Entire._.Package." hidden="1">{"Summary",#N/A,FALSE,"Assumptions";"Development 1 2",#N/A,FALSE,"Budget";"Operating Income",#N/A,FALSE,"Budget"}</definedName>
    <definedName name="wrn.Exhibits." localSheetId="1" hidden="1">{#N/A,#N/A,FALSE,"Historical";#N/A,#N/A,FALSE,"Adjusted";#N/A,#N/A,FALSE,"CAM Alloc.";#N/A,#N/A,FALSE,"Projected CAM"}</definedName>
    <definedName name="wrn.Exhibits." localSheetId="2" hidden="1">{#N/A,#N/A,FALSE,"Historical";#N/A,#N/A,FALSE,"Adjusted";#N/A,#N/A,FALSE,"CAM Alloc.";#N/A,#N/A,FALSE,"Projected CAM"}</definedName>
    <definedName name="wrn.Exhibits." hidden="1">{#N/A,#N/A,FALSE,"Historical";#N/A,#N/A,FALSE,"Adjusted";#N/A,#N/A,FALSE,"CAM Alloc.";#N/A,#N/A,FALSE,"Projected CAM"}</definedName>
    <definedName name="wrn.ExitAndSalesAssumptions." localSheetId="1" hidden="1">{#N/A,#N/A,FALSE,"ExitStratigy"}</definedName>
    <definedName name="wrn.ExitAndSalesAssumptions." localSheetId="2" hidden="1">{#N/A,#N/A,FALSE,"ExitStratigy"}</definedName>
    <definedName name="wrn.ExitAndSalesAssumptions." hidden="1">{#N/A,#N/A,FALSE,"ExitStratigy"}</definedName>
    <definedName name="wrn.Fair._.Share._.Calcs." localSheetId="1" hidden="1">{#N/A,#N/A,FALSE,"Fair Share"}</definedName>
    <definedName name="wrn.Fair._.Share._.Calcs." localSheetId="2" hidden="1">{#N/A,#N/A,FALSE,"Fair Share"}</definedName>
    <definedName name="wrn.Fair._.Share._.Calcs." hidden="1">{#N/A,#N/A,FALSE,"Fair Share"}</definedName>
    <definedName name="wrn.FCB." localSheetId="1" hidden="1">{"FCB_ALL",#N/A,FALSE,"FCB"}</definedName>
    <definedName name="wrn.FCB." localSheetId="2" hidden="1">{"FCB_ALL",#N/A,FALSE,"FCB"}</definedName>
    <definedName name="wrn.FCB." hidden="1">{"FCB_ALL",#N/A,FALSE,"FCB"}</definedName>
    <definedName name="wrn.fcb2" localSheetId="1" hidden="1">{"FCB_ALL",#N/A,FALSE,"FCB"}</definedName>
    <definedName name="wrn.fcb2" localSheetId="2" hidden="1">{"FCB_ALL",#N/A,FALSE,"FCB"}</definedName>
    <definedName name="wrn.fcb2" hidden="1">{"FCB_ALL",#N/A,FALSE,"FCB"}</definedName>
    <definedName name="wrn.Final._.Output." localSheetId="1" hidden="1">{#N/A,#N/A,FALSE,"Final Output"}</definedName>
    <definedName name="wrn.Final._.Output." localSheetId="2" hidden="1">{#N/A,#N/A,FALSE,"Final Output"}</definedName>
    <definedName name="wrn.Final._.Output." hidden="1">{#N/A,#N/A,FALSE,"Final Output"}</definedName>
    <definedName name="wrn.FOschedules." localSheetId="1" hidden="1">{"FOschedule1",#N/A,FALSE,"Sheet1";"FOschedule2",#N/A,FALSE,"Sheet1";"FOschedule3",#N/A,FALSE,"Sheet1"}</definedName>
    <definedName name="wrn.FOschedules." localSheetId="2" hidden="1">{"FOschedule1",#N/A,FALSE,"Sheet1";"FOschedule2",#N/A,FALSE,"Sheet1";"FOschedule3",#N/A,FALSE,"Sheet1"}</definedName>
    <definedName name="wrn.FOschedules." hidden="1">{"FOschedule1",#N/A,FALSE,"Sheet1";"FOschedule2",#N/A,FALSE,"Sheet1";"FOschedule3",#N/A,FALSE,"Sheet1"}</definedName>
    <definedName name="wrn.Full._.Report." localSheetId="1" hidden="1">{#N/A,#N/A,TRUE,"TOC";#N/A,#N/A,TRUE,"Summary";#N/A,#N/A,TRUE,"Assum";#N/A,#N/A,TRUE,"Schedule";#N/A,#N/A,TRUE,"Cashflow";#N/A,#N/A,TRUE,"Debt and Equity"}</definedName>
    <definedName name="wrn.Full._.Report." localSheetId="2" hidden="1">{#N/A,#N/A,TRUE,"TOC";#N/A,#N/A,TRUE,"Summary";#N/A,#N/A,TRUE,"Assum";#N/A,#N/A,TRUE,"Schedule";#N/A,#N/A,TRUE,"Cashflow";#N/A,#N/A,TRUE,"Debt and Equity"}</definedName>
    <definedName name="wrn.Full._.Report." hidden="1">{#N/A,#N/A,TRUE,"TOC";#N/A,#N/A,TRUE,"Summary";#N/A,#N/A,TRUE,"Assum";#N/A,#N/A,TRUE,"Schedule";#N/A,#N/A,TRUE,"Cashflow";#N/A,#N/A,TRUE,"Debt and Equity"}</definedName>
    <definedName name="wrn.Full_Template." localSheetId="1" hidden="1">{#N/A,#N/A,FALSE,"1Summary";#N/A,#N/A,FALSE,"2Assumptions";#N/A,#N/A,FALSE,"3Cash Flow";#N/A,#N/A,FALSE,"4Year 1 Reconciliation";#N/A,#N/A,FALSE,"5Residual";#N/A,#N/A,FALSE,"6Residual (Year 20)";#N/A,#N/A,FALSE,"7Financing Sensitivity";#N/A,#N/A,FALSE,"8Residual Sensitivity";#N/A,#N/A,FALSE,"9Pricing Matrix";#N/A,#N/A,FALSE,"10Vacancy Matrix";#N/A,#N/A,FALSE,"11Expiration Schedule";#N/A,#N/A,FALSE,"12Lease-up Schedule";#N/A,#N/A,FALSE,"13Residual 2007";#N/A,#N/A,FALSE,"14Residual 2008";#N/A,#N/A,FALSE,"15Residual 2009";#N/A,#N/A,FALSE,"16Residual 2010";#N/A,#N/A,FALSE,"17Residual 2011";#N/A,#N/A,FALSE,"18Hold Disposition Matrix";#N/A,#N/A,FALSE,"19Other Disposition Matrix"}</definedName>
    <definedName name="wrn.Full_Template." localSheetId="2" hidden="1">{#N/A,#N/A,FALSE,"1Summary";#N/A,#N/A,FALSE,"2Assumptions";#N/A,#N/A,FALSE,"3Cash Flow";#N/A,#N/A,FALSE,"4Year 1 Reconciliation";#N/A,#N/A,FALSE,"5Residual";#N/A,#N/A,FALSE,"6Residual (Year 20)";#N/A,#N/A,FALSE,"7Financing Sensitivity";#N/A,#N/A,FALSE,"8Residual Sensitivity";#N/A,#N/A,FALSE,"9Pricing Matrix";#N/A,#N/A,FALSE,"10Vacancy Matrix";#N/A,#N/A,FALSE,"11Expiration Schedule";#N/A,#N/A,FALSE,"12Lease-up Schedule";#N/A,#N/A,FALSE,"13Residual 2007";#N/A,#N/A,FALSE,"14Residual 2008";#N/A,#N/A,FALSE,"15Residual 2009";#N/A,#N/A,FALSE,"16Residual 2010";#N/A,#N/A,FALSE,"17Residual 2011";#N/A,#N/A,FALSE,"18Hold Disposition Matrix";#N/A,#N/A,FALSE,"19Other Disposition Matrix"}</definedName>
    <definedName name="wrn.Full_Template." hidden="1">{#N/A,#N/A,FALSE,"1Summary";#N/A,#N/A,FALSE,"2Assumptions";#N/A,#N/A,FALSE,"3Cash Flow";#N/A,#N/A,FALSE,"4Year 1 Reconciliation";#N/A,#N/A,FALSE,"5Residual";#N/A,#N/A,FALSE,"6Residual (Year 20)";#N/A,#N/A,FALSE,"7Financing Sensitivity";#N/A,#N/A,FALSE,"8Residual Sensitivity";#N/A,#N/A,FALSE,"9Pricing Matrix";#N/A,#N/A,FALSE,"10Vacancy Matrix";#N/A,#N/A,FALSE,"11Expiration Schedule";#N/A,#N/A,FALSE,"12Lease-up Schedule";#N/A,#N/A,FALSE,"13Residual 2007";#N/A,#N/A,FALSE,"14Residual 2008";#N/A,#N/A,FALSE,"15Residual 2009";#N/A,#N/A,FALSE,"16Residual 2010";#N/A,#N/A,FALSE,"17Residual 2011";#N/A,#N/A,FALSE,"18Hold Disposition Matrix";#N/A,#N/A,FALSE,"19Other Disposition Matrix"}</definedName>
    <definedName name="wrn.Garage." localSheetId="1" hidden="1">{#N/A,#N/A,FALSE,"Garage Assumpt 1";#N/A,#N/A,FALSE,"Garage Op Proj";#N/A,#N/A,FALSE,"Hist I&amp;E";#N/A,#N/A,FALSE,"Garage Lease"}</definedName>
    <definedName name="wrn.Garage." localSheetId="2" hidden="1">{#N/A,#N/A,FALSE,"Garage Assumpt 1";#N/A,#N/A,FALSE,"Garage Op Proj";#N/A,#N/A,FALSE,"Hist I&amp;E";#N/A,#N/A,FALSE,"Garage Lease"}</definedName>
    <definedName name="wrn.Garage." hidden="1">{#N/A,#N/A,FALSE,"Garage Assumpt 1";#N/A,#N/A,FALSE,"Garage Op Proj";#N/A,#N/A,FALSE,"Hist I&amp;E";#N/A,#N/A,FALSE,"Garage Lease"}</definedName>
    <definedName name="wrn.GSA._.PRINT." localSheetId="1" hidden="1">{#N/A,#N/A,FALSE,"DEV COSTS";#N/A,#N/A,FALSE,"10-YR C. F."}</definedName>
    <definedName name="wrn.GSA._.PRINT." localSheetId="2" hidden="1">{#N/A,#N/A,FALSE,"DEV COSTS";#N/A,#N/A,FALSE,"10-YR C. F."}</definedName>
    <definedName name="wrn.GSA._.PRINT." hidden="1">{#N/A,#N/A,FALSE,"DEV COSTS";#N/A,#N/A,FALSE,"10-YR C. F."}</definedName>
    <definedName name="wrn.gsa._PRINT5" localSheetId="1" hidden="1">{#N/A,#N/A,FALSE,"DEV COSTS";#N/A,#N/A,FALSE,"10-YR C. F."}</definedName>
    <definedName name="wrn.gsa._PRINT5" localSheetId="2" hidden="1">{#N/A,#N/A,FALSE,"DEV COSTS";#N/A,#N/A,FALSE,"10-YR C. F."}</definedName>
    <definedName name="wrn.gsa._PRINT5" hidden="1">{#N/A,#N/A,FALSE,"DEV COSTS";#N/A,#N/A,FALSE,"10-YR C. F."}</definedName>
    <definedName name="wrn.Hightower." localSheetId="1" hidden="1">{"Hightower-Investor",#N/A,FALSE,"Hightower";"Hightower-Property",#N/A,FALSE,"Hightower"}</definedName>
    <definedName name="wrn.Hightower." localSheetId="2" hidden="1">{"Hightower-Investor",#N/A,FALSE,"Hightower";"Hightower-Property",#N/A,FALSE,"Hightower"}</definedName>
    <definedName name="wrn.Hightower." hidden="1">{"Hightower-Investor",#N/A,FALSE,"Hightower";"Hightower-Property",#N/A,FALSE,"Hightower"}</definedName>
    <definedName name="wrn.Hist._.InE." localSheetId="1" hidden="1">{#N/A,#N/A,FALSE,"Hist I&amp;E - Consol";#N/A,#N/A,FALSE,"Hist I&amp;E - Lakes";#N/A,#N/A,FALSE,"Hist I&amp;E - Chabot";#N/A,#N/A,FALSE,"Hist I&amp;E - Diablo"}</definedName>
    <definedName name="wrn.Hist._.InE." localSheetId="2" hidden="1">{#N/A,#N/A,FALSE,"Hist I&amp;E - Consol";#N/A,#N/A,FALSE,"Hist I&amp;E - Lakes";#N/A,#N/A,FALSE,"Hist I&amp;E - Chabot";#N/A,#N/A,FALSE,"Hist I&amp;E - Diablo"}</definedName>
    <definedName name="wrn.Hist._.InE." hidden="1">{#N/A,#N/A,FALSE,"Hist I&amp;E - Consol";#N/A,#N/A,FALSE,"Hist I&amp;E - Lakes";#N/A,#N/A,FALSE,"Hist I&amp;E - Chabot";#N/A,#N/A,FALSE,"Hist I&amp;E - Diablo"}</definedName>
    <definedName name="wrn.Hist._.InE2." localSheetId="1" hidden="1">{#N/A,#N/A,FALSE,"Hist I&amp;E - #2";#N/A,#N/A,FALSE,"Hist I&amp;E - #3";#N/A,#N/A,FALSE,"Hist I&amp;E - #4";#N/A,#N/A,FALSE,"Hist I&amp;E - #5";#N/A,#N/A,FALSE,"Hist I&amp;E - #6";#N/A,#N/A,FALSE,"Hist I&amp;E - #8";#N/A,#N/A,FALSE,"Hist I&amp;E - #9";#N/A,#N/A,FALSE,"Hist I&amp;E - #10"}</definedName>
    <definedName name="wrn.Hist._.InE2." localSheetId="2" hidden="1">{#N/A,#N/A,FALSE,"Hist I&amp;E - #2";#N/A,#N/A,FALSE,"Hist I&amp;E - #3";#N/A,#N/A,FALSE,"Hist I&amp;E - #4";#N/A,#N/A,FALSE,"Hist I&amp;E - #5";#N/A,#N/A,FALSE,"Hist I&amp;E - #6";#N/A,#N/A,FALSE,"Hist I&amp;E - #8";#N/A,#N/A,FALSE,"Hist I&amp;E - #9";#N/A,#N/A,FALSE,"Hist I&amp;E - #10"}</definedName>
    <definedName name="wrn.Hist._.InE2." hidden="1">{#N/A,#N/A,FALSE,"Hist I&amp;E - #2";#N/A,#N/A,FALSE,"Hist I&amp;E - #3";#N/A,#N/A,FALSE,"Hist I&amp;E - #4";#N/A,#N/A,FALSE,"Hist I&amp;E - #5";#N/A,#N/A,FALSE,"Hist I&amp;E - #6";#N/A,#N/A,FALSE,"Hist I&amp;E - #8";#N/A,#N/A,FALSE,"Hist I&amp;E - #9";#N/A,#N/A,FALSE,"Hist I&amp;E - #10"}</definedName>
    <definedName name="wrn.History._.Proforma." localSheetId="1" hidden="1">{"History &amp; Projection",#N/A,FALSE,"History - Proforma"}</definedName>
    <definedName name="wrn.History._.Proforma." localSheetId="2" hidden="1">{"History &amp; Projection",#N/A,FALSE,"History - Proforma"}</definedName>
    <definedName name="wrn.History._.Proforma." hidden="1">{"History &amp; Projection",#N/A,FALSE,"History - Proforma"}</definedName>
    <definedName name="wrn.Hold._.Sell." localSheetId="1" hidden="1">{#N/A,#N/A,FALSE,"13Residual 2007";#N/A,#N/A,FALSE,"14Residual 2008";#N/A,#N/A,FALSE,"15Residual 2009";#N/A,#N/A,FALSE,"16Residual 2010";#N/A,#N/A,FALSE,"17Residual 2011";#N/A,#N/A,FALSE,"18Hold Disposition Matrix";#N/A,#N/A,FALSE,"19Other Disposition Matrix"}</definedName>
    <definedName name="wrn.Hold._.Sell." localSheetId="2" hidden="1">{#N/A,#N/A,FALSE,"13Residual 2007";#N/A,#N/A,FALSE,"14Residual 2008";#N/A,#N/A,FALSE,"15Residual 2009";#N/A,#N/A,FALSE,"16Residual 2010";#N/A,#N/A,FALSE,"17Residual 2011";#N/A,#N/A,FALSE,"18Hold Disposition Matrix";#N/A,#N/A,FALSE,"19Other Disposition Matrix"}</definedName>
    <definedName name="wrn.Hold._.Sell." hidden="1">{#N/A,#N/A,FALSE,"13Residual 2007";#N/A,#N/A,FALSE,"14Residual 2008";#N/A,#N/A,FALSE,"15Residual 2009";#N/A,#N/A,FALSE,"16Residual 2010";#N/A,#N/A,FALSE,"17Residual 2011";#N/A,#N/A,FALSE,"18Hold Disposition Matrix";#N/A,#N/A,FALSE,"19Other Disposition Matrix"}</definedName>
    <definedName name="wrn.Income._.Statements." localSheetId="1" hidden="1">{#N/A,#N/A,FALSE,"Consol CF";#N/A,#N/A,FALSE,"matx B4 DS";#N/A,#N/A,FALSE,"Hacienda CF";#N/A,#N/A,FALSE,"matx B4 DS Hac";#N/A,#N/A,FALSE,"Chabot CF";#N/A,#N/A,FALSE,"matx B4 DS Chabot";#N/A,#N/A,FALSE,"Diablo CF";#N/A,#N/A,FALSE,"matx B4 DS Diablo";#N/A,#N/A,FALSE,"HAC2-CF";#N/A,#N/A,FALSE,"HAC3-CF";#N/A,#N/A,FALSE,"HAC4-CF";#N/A,#N/A,FALSE,"HAC5-CF";#N/A,#N/A,FALSE,"HAC6-CF";#N/A,#N/A,FALSE,"HAC7-CF";#N/A,#N/A,FALSE,"HAC8-CF";#N/A,#N/A,FALSE,"HAC9-CF";#N/A,#N/A,FALSE,"HA10-CF"}</definedName>
    <definedName name="wrn.Income._.Statements." localSheetId="2" hidden="1">{"Annual Income",#N/A,FALSE,"Revenues";"Quarter Income",#N/A,FALSE,"Revenues"}</definedName>
    <definedName name="wrn.Income._.Statements." hidden="1">{"Annual Income",#N/A,FALSE,"Revenues";"Quarter Income",#N/A,FALSE,"Revenues"}</definedName>
    <definedName name="wrn.Income._.Statements.1" localSheetId="1" hidden="1">{#N/A,#N/A,FALSE,"Consol CF";#N/A,#N/A,FALSE,"matx B4 DS";#N/A,#N/A,FALSE,"Hacienda CF";#N/A,#N/A,FALSE,"matx B4 DS Hac";#N/A,#N/A,FALSE,"Chabot CF";#N/A,#N/A,FALSE,"matx B4 DS Chabot";#N/A,#N/A,FALSE,"Diablo CF";#N/A,#N/A,FALSE,"matx B4 DS Diablo";#N/A,#N/A,FALSE,"HAC2-CF";#N/A,#N/A,FALSE,"HAC3-CF";#N/A,#N/A,FALSE,"HAC4-CF";#N/A,#N/A,FALSE,"HAC5-CF";#N/A,#N/A,FALSE,"HAC6-CF";#N/A,#N/A,FALSE,"HAC7-CF";#N/A,#N/A,FALSE,"HAC8-CF";#N/A,#N/A,FALSE,"HAC9-CF";#N/A,#N/A,FALSE,"HA10-CF"}</definedName>
    <definedName name="wrn.Income._.Statements.1" localSheetId="2" hidden="1">{#N/A,#N/A,FALSE,"Consol CF";#N/A,#N/A,FALSE,"matx B4 DS";#N/A,#N/A,FALSE,"Hacienda CF";#N/A,#N/A,FALSE,"matx B4 DS Hac";#N/A,#N/A,FALSE,"Chabot CF";#N/A,#N/A,FALSE,"matx B4 DS Chabot";#N/A,#N/A,FALSE,"Diablo CF";#N/A,#N/A,FALSE,"matx B4 DS Diablo";#N/A,#N/A,FALSE,"HAC2-CF";#N/A,#N/A,FALSE,"HAC3-CF";#N/A,#N/A,FALSE,"HAC4-CF";#N/A,#N/A,FALSE,"HAC5-CF";#N/A,#N/A,FALSE,"HAC6-CF";#N/A,#N/A,FALSE,"HAC7-CF";#N/A,#N/A,FALSE,"HAC8-CF";#N/A,#N/A,FALSE,"HAC9-CF";#N/A,#N/A,FALSE,"HA10-CF"}</definedName>
    <definedName name="wrn.Income._.Statements.1" hidden="1">{#N/A,#N/A,FALSE,"Consol CF";#N/A,#N/A,FALSE,"matx B4 DS";#N/A,#N/A,FALSE,"Hacienda CF";#N/A,#N/A,FALSE,"matx B4 DS Hac";#N/A,#N/A,FALSE,"Chabot CF";#N/A,#N/A,FALSE,"matx B4 DS Chabot";#N/A,#N/A,FALSE,"Diablo CF";#N/A,#N/A,FALSE,"matx B4 DS Diablo";#N/A,#N/A,FALSE,"HAC2-CF";#N/A,#N/A,FALSE,"HAC3-CF";#N/A,#N/A,FALSE,"HAC4-CF";#N/A,#N/A,FALSE,"HAC5-CF";#N/A,#N/A,FALSE,"HAC6-CF";#N/A,#N/A,FALSE,"HAC7-CF";#N/A,#N/A,FALSE,"HAC8-CF";#N/A,#N/A,FALSE,"HAC9-CF";#N/A,#N/A,FALSE,"HA10-CF"}</definedName>
    <definedName name="wrn.Inputs." localSheetId="1" hidden="1">{"Inflation-BaseYear",#N/A,FALSE,"Inputs"}</definedName>
    <definedName name="wrn.Inputs." localSheetId="2" hidden="1">{"Inflation-BaseYear",#N/A,FALSE,"Inputs"}</definedName>
    <definedName name="wrn.Inputs." hidden="1">{"Inflation-BaseYear",#N/A,FALSE,"Inputs"}</definedName>
    <definedName name="wrn.Investment._.Review." localSheetId="1" hidden="1">{#N/A,#N/A,FALSE,"Proforma Five Yr";#N/A,#N/A,FALSE,"Capital Input";#N/A,#N/A,FALSE,"Calculations";#N/A,#N/A,FALSE,"Transaction Summary-DTW"}</definedName>
    <definedName name="wrn.Investment._.Review." localSheetId="2" hidden="1">{#N/A,#N/A,FALSE,"Proforma Five Yr";#N/A,#N/A,FALSE,"Capital Input";#N/A,#N/A,FALSE,"Calculations";#N/A,#N/A,FALSE,"Transaction Summary-DTW"}</definedName>
    <definedName name="wrn.Investment._.Review." hidden="1">{#N/A,#N/A,FALSE,"Proforma Five Yr";#N/A,#N/A,FALSE,"Capital Input";#N/A,#N/A,FALSE,"Calculations";#N/A,#N/A,FALSE,"Transaction Summary-DTW"}</definedName>
    <definedName name="wrn.Latent._.Demand._.Inputs." localSheetId="1" hidden="1">{#N/A,#N/A,FALSE,"Latent"}</definedName>
    <definedName name="wrn.Latent._.Demand._.Inputs." localSheetId="2" hidden="1">{#N/A,#N/A,FALSE,"Latent"}</definedName>
    <definedName name="wrn.Latent._.Demand._.Inputs." hidden="1">{#N/A,#N/A,FALSE,"Latent"}</definedName>
    <definedName name="wrn.LoanInformation." localSheetId="1" hidden="1">{#N/A,#N/A,FALSE,"LoanAssumptions"}</definedName>
    <definedName name="wrn.LoanInformation." localSheetId="2" hidden="1">{#N/A,#N/A,FALSE,"LoanAssumptions"}</definedName>
    <definedName name="wrn.LoanInformation." hidden="1">{#N/A,#N/A,FALSE,"LoanAssumptions"}</definedName>
    <definedName name="wrn.LTV._.Output." localSheetId="1" hidden="1">{"LTV Output",#N/A,FALSE,"Output"}</definedName>
    <definedName name="wrn.LTV._.Output." localSheetId="2" hidden="1">{"LTV Output",#N/A,FALSE,"Output"}</definedName>
    <definedName name="wrn.LTV._.Output." hidden="1">{"LTV Output",#N/A,FALSE,"Output"}</definedName>
    <definedName name="wrn.Marketing." localSheetId="1" hidden="1">{#N/A,#N/A,FALSE,"2Assumptions";#N/A,#N/A,FALSE,"3Cash Flow";#N/A,#N/A,FALSE,"I&amp;E";#N/A,#N/A,FALSE,"I&amp;E (2)";#N/A,#N/A,FALSE,"10Vacancy Matrix";#N/A,#N/A,FALSE,"11Expiration Schedule"}</definedName>
    <definedName name="wrn.Marketing." localSheetId="2" hidden="1">{#N/A,#N/A,FALSE,"2Assumptions";#N/A,#N/A,FALSE,"3Cash Flow";#N/A,#N/A,FALSE,"I&amp;E";#N/A,#N/A,FALSE,"I&amp;E (2)";#N/A,#N/A,FALSE,"10Vacancy Matrix";#N/A,#N/A,FALSE,"11Expiration Schedule"}</definedName>
    <definedName name="wrn.Marketing." hidden="1">{#N/A,#N/A,FALSE,"2Assumptions";#N/A,#N/A,FALSE,"3Cash Flow";#N/A,#N/A,FALSE,"I&amp;E";#N/A,#N/A,FALSE,"I&amp;E (2)";#N/A,#N/A,FALSE,"10Vacancy Matrix";#N/A,#N/A,FALSE,"11Expiration Schedule"}</definedName>
    <definedName name="wrn.MATRICES._.and._.CFs." localSheetId="1" hidden="1">{#N/A,#N/A,FALSE,"Assumptions";#N/A,#N/A,FALSE,"Consol CF";#N/A,#N/A,FALSE,"matx B4 DS";#N/A,#N/A,FALSE,"Hacienda CF";#N/A,#N/A,FALSE,"matx B4 DS Hac";#N/A,#N/A,FALSE,"Chabot CF";#N/A,#N/A,FALSE,"matx B4 DS Chabot";#N/A,#N/A,FALSE,"Diablo CF";#N/A,#N/A,FALSE,"matx B4 DS Diablo"}</definedName>
    <definedName name="wrn.MATRICES._.and._.CFs." localSheetId="2" hidden="1">{#N/A,#N/A,FALSE,"Assumptions";#N/A,#N/A,FALSE,"Consol CF";#N/A,#N/A,FALSE,"matx B4 DS";#N/A,#N/A,FALSE,"Hacienda CF";#N/A,#N/A,FALSE,"matx B4 DS Hac";#N/A,#N/A,FALSE,"Chabot CF";#N/A,#N/A,FALSE,"matx B4 DS Chabot";#N/A,#N/A,FALSE,"Diablo CF";#N/A,#N/A,FALSE,"matx B4 DS Diablo"}</definedName>
    <definedName name="wrn.MATRICES._.and._.CFs." hidden="1">{#N/A,#N/A,FALSE,"Assumptions";#N/A,#N/A,FALSE,"Consol CF";#N/A,#N/A,FALSE,"matx B4 DS";#N/A,#N/A,FALSE,"Hacienda CF";#N/A,#N/A,FALSE,"matx B4 DS Hac";#N/A,#N/A,FALSE,"Chabot CF";#N/A,#N/A,FALSE,"matx B4 DS Chabot";#N/A,#N/A,FALSE,"Diablo CF";#N/A,#N/A,FALSE,"matx B4 DS Diablo"}</definedName>
    <definedName name="wrn.MATRICIES._.ONLY." localSheetId="1" hidden="1">{#N/A,#N/A,FALSE,"matx B4 DS";#N/A,#N/A,FALSE,"matx B4 DS Hac";#N/A,#N/A,FALSE,"matx B4 DS Chabot";#N/A,#N/A,FALSE,"matx B4 DS Diablo"}</definedName>
    <definedName name="wrn.MATRICIES._.ONLY." localSheetId="2" hidden="1">{#N/A,#N/A,FALSE,"matx B4 DS";#N/A,#N/A,FALSE,"matx B4 DS Hac";#N/A,#N/A,FALSE,"matx B4 DS Chabot";#N/A,#N/A,FALSE,"matx B4 DS Diablo"}</definedName>
    <definedName name="wrn.MATRICIES._.ONLY." hidden="1">{#N/A,#N/A,FALSE,"matx B4 DS";#N/A,#N/A,FALSE,"matx B4 DS Hac";#N/A,#N/A,FALSE,"matx B4 DS Chabot";#N/A,#N/A,FALSE,"matx B4 DS Diablo"}</definedName>
    <definedName name="wrn.MODEL." localSheetId="1" hidden="1">{"IS",#N/A,FALSE,"Income Statement";"ISR",#N/A,FALSE,"Income Statement Ratios";"BS",#N/A,FALSE,"Balance Sheet";"BSR",#N/A,FALSE,"Balance Sheet Ratios";"CF",#N/A,FALSE,"Cash Flow";"SALES",#N/A,FALSE,"Sales Analysis";"RR",#N/A,FALSE,"Recent Results"}</definedName>
    <definedName name="wrn.Model." localSheetId="2" hidden="1">{"Investor",#N/A,FALSE,"Model";"Property",#N/A,FALSE,"Model";"Incentive Taxes",#N/A,FALSE,"Model"}</definedName>
    <definedName name="wrn.Model." hidden="1">{"Investor",#N/A,FALSE,"Model";"Property",#N/A,FALSE,"Model";"Incentive Taxes",#N/A,FALSE,"Model"}</definedName>
    <definedName name="wrn.model2." localSheetId="1" hidden="1">{"Investor",#N/A,FALSE,"Model";"Property",#N/A,FALSE,"Model";"Incentive Taxes",#N/A,FALSE,"Model"}</definedName>
    <definedName name="wrn.model2." localSheetId="2" hidden="1">{"Investor",#N/A,FALSE,"Model";"Property",#N/A,FALSE,"Model";"Incentive Taxes",#N/A,FALSE,"Model"}</definedName>
    <definedName name="wrn.model2." hidden="1">{"Investor",#N/A,FALSE,"Model";"Property",#N/A,FALSE,"Model";"Incentive Taxes",#N/A,FALSE,"Model"}</definedName>
    <definedName name="wrn.MODEL5" localSheetId="1" hidden="1">{"IS",#N/A,FALSE,"Income Statement";"ISR",#N/A,FALSE,"Income Statement Ratios";"BS",#N/A,FALSE,"Balance Sheet";"BSR",#N/A,FALSE,"Balance Sheet Ratios";"CF",#N/A,FALSE,"Cash Flow";"SALES",#N/A,FALSE,"Sales Analysis";"RR",#N/A,FALSE,"Recent Results"}</definedName>
    <definedName name="wrn.MODEL5" localSheetId="2" hidden="1">{"IS",#N/A,FALSE,"Income Statement";"ISR",#N/A,FALSE,"Income Statement Ratios";"BS",#N/A,FALSE,"Balance Sheet";"BSR",#N/A,FALSE,"Balance Sheet Ratios";"CF",#N/A,FALSE,"Cash Flow";"SALES",#N/A,FALSE,"Sales Analysis";"RR",#N/A,FALSE,"Recent Results"}</definedName>
    <definedName name="wrn.MODEL5" hidden="1">{"IS",#N/A,FALSE,"Income Statement";"ISR",#N/A,FALSE,"Income Statement Ratios";"BS",#N/A,FALSE,"Balance Sheet";"BSR",#N/A,FALSE,"Balance Sheet Ratios";"CF",#N/A,FALSE,"Cash Flow";"SALES",#N/A,FALSE,"Sales Analysis";"RR",#N/A,FALSE,"Recent Results"}</definedName>
    <definedName name="wrn.MonthlyRentRoll." localSheetId="1" hidden="1">{"MonthlyRentRoll",#N/A,FALSE,"RentRoll"}</definedName>
    <definedName name="wrn.MonthlyRentRoll." localSheetId="2" hidden="1">{"MonthlyRentRoll",#N/A,FALSE,"RentRoll"}</definedName>
    <definedName name="wrn.MonthlyRentRoll." hidden="1">{"MonthlyRentRoll",#N/A,FALSE,"RentRoll"}</definedName>
    <definedName name="wrn.Occupancy._.Calcs." localSheetId="1" hidden="1">{#N/A,#N/A,FALSE,"Occ. Calcs"}</definedName>
    <definedName name="wrn.Occupancy._.Calcs." localSheetId="2" hidden="1">{#N/A,#N/A,FALSE,"Occ. Calcs"}</definedName>
    <definedName name="wrn.Occupancy._.Calcs." hidden="1">{#N/A,#N/A,FALSE,"Occ. Calcs"}</definedName>
    <definedName name="wrn.ODB." localSheetId="1" hidden="1">{"ODB",#N/A,FALSE,"Hold Scenario"}</definedName>
    <definedName name="wrn.ODB." localSheetId="2" hidden="1">{"ODB",#N/A,FALSE,"Hold Scenario"}</definedName>
    <definedName name="wrn.ODB." hidden="1">{"ODB",#N/A,FALSE,"Hold Scenario"}</definedName>
    <definedName name="wrn.OperatingAssumtions." localSheetId="1" hidden="1">{#N/A,#N/A,FALSE,"OperatingAssumptions"}</definedName>
    <definedName name="wrn.OperatingAssumtions." localSheetId="2" hidden="1">{#N/A,#N/A,FALSE,"OperatingAssumptions"}</definedName>
    <definedName name="wrn.OperatingAssumtions." hidden="1">{#N/A,#N/A,FALSE,"OperatingAssumptions"}</definedName>
    <definedName name="wrn.Operations._.Review." localSheetId="1" hidden="1">{#N/A,#N/A,FALSE,"Proforma Five Yr";#N/A,#N/A,FALSE,"Occ and Rate";#N/A,#N/A,FALSE,"PF Input";#N/A,#N/A,FALSE,"Hotcomps"}</definedName>
    <definedName name="wrn.Operations._.Review." localSheetId="2" hidden="1">{#N/A,#N/A,FALSE,"Proforma Five Yr";#N/A,#N/A,FALSE,"Occ and Rate";#N/A,#N/A,FALSE,"PF Input";#N/A,#N/A,FALSE,"Hotcomps"}</definedName>
    <definedName name="wrn.Operations._.Review." hidden="1">{#N/A,#N/A,FALSE,"Proforma Five Yr";#N/A,#N/A,FALSE,"Occ and Rate";#N/A,#N/A,FALSE,"PF Input";#N/A,#N/A,FALSE,"Hotcomps"}</definedName>
    <definedName name="wrn.Output3Column." localSheetId="1" hidden="1">{"Output-3Column",#N/A,FALSE,"Output"}</definedName>
    <definedName name="wrn.Output3Column." localSheetId="2" hidden="1">{"Output-3Column",#N/A,FALSE,"Output"}</definedName>
    <definedName name="wrn.Output3Column." hidden="1">{"Output-3Column",#N/A,FALSE,"Output"}</definedName>
    <definedName name="wrn.OutputAll." localSheetId="1" hidden="1">{"Output-All",#N/A,FALSE,"Output"}</definedName>
    <definedName name="wrn.OutputAll." localSheetId="2" hidden="1">{"Output-All",#N/A,FALSE,"Output"}</definedName>
    <definedName name="wrn.OutputAll." hidden="1">{"Output-All",#N/A,FALSE,"Output"}</definedName>
    <definedName name="wrn.OutputBaseYear." localSheetId="1" hidden="1">{"Output-BaseYear",#N/A,FALSE,"Output"}</definedName>
    <definedName name="wrn.OutputBaseYear." localSheetId="2" hidden="1">{"Output-BaseYear",#N/A,FALSE,"Output"}</definedName>
    <definedName name="wrn.OutputBaseYear." hidden="1">{"Output-BaseYear",#N/A,FALSE,"Output"}</definedName>
    <definedName name="wrn.OutputMin." localSheetId="1" hidden="1">{"Output-Min",#N/A,FALSE,"Output"}</definedName>
    <definedName name="wrn.OutputMin." localSheetId="2" hidden="1">{"Output-Min",#N/A,FALSE,"Output"}</definedName>
    <definedName name="wrn.OutputMin." hidden="1">{"Output-Min",#N/A,FALSE,"Output"}</definedName>
    <definedName name="wrn.OutputPercent." localSheetId="1" hidden="1">{"Output%",#N/A,FALSE,"Output"}</definedName>
    <definedName name="wrn.OutputPercent." localSheetId="2" hidden="1">{"Output%",#N/A,FALSE,"Output"}</definedName>
    <definedName name="wrn.OutputPercent." hidden="1">{"Output%",#N/A,FALSE,"Output"}</definedName>
    <definedName name="wrn.Package." localSheetId="1" hidden="1">{#N/A,#N/A,FALSE,"Executive Summary";#N/A,#N/A,FALSE,"Assumptions";#N/A,#N/A,FALSE,"Cash Flow";#N/A,#N/A,FALSE,"I&amp;E ";#N/A,#N/A,FALSE,"Occupancy Cost";#N/A,#N/A,FALSE,"Vacancy (Mall)";#N/A,#N/A,FALSE,"Expiration Schedule";#N/A,#N/A,FALSE,"Expiration Graph ";#N/A,#N/A,FALSE,"sales graph";#N/A,#N/A,FALSE,"Vacant rents";#N/A,#N/A,FALSE,"Hist Sales";#N/A,#N/A,FALSE,"Monthly Sales";#N/A,#N/A,FALSE,"Rent Roll"}</definedName>
    <definedName name="wrn.Package." localSheetId="2" hidden="1">{#N/A,#N/A,FALSE,"Executive Summary";#N/A,#N/A,FALSE,"Assumptions";#N/A,#N/A,FALSE,"Cash Flow";#N/A,#N/A,FALSE,"I&amp;E ";#N/A,#N/A,FALSE,"Occupancy Cost";#N/A,#N/A,FALSE,"Vacancy (Mall)";#N/A,#N/A,FALSE,"Expiration Schedule";#N/A,#N/A,FALSE,"Expiration Graph ";#N/A,#N/A,FALSE,"sales graph";#N/A,#N/A,FALSE,"Vacant rents";#N/A,#N/A,FALSE,"Hist Sales";#N/A,#N/A,FALSE,"Monthly Sales";#N/A,#N/A,FALSE,"Rent Roll"}</definedName>
    <definedName name="wrn.Package." hidden="1">{#N/A,#N/A,FALSE,"Executive Summary";#N/A,#N/A,FALSE,"Assumptions";#N/A,#N/A,FALSE,"Cash Flow";#N/A,#N/A,FALSE,"I&amp;E ";#N/A,#N/A,FALSE,"Occupancy Cost";#N/A,#N/A,FALSE,"Vacancy (Mall)";#N/A,#N/A,FALSE,"Expiration Schedule";#N/A,#N/A,FALSE,"Expiration Graph ";#N/A,#N/A,FALSE,"sales graph";#N/A,#N/A,FALSE,"Vacant rents";#N/A,#N/A,FALSE,"Hist Sales";#N/A,#N/A,FALSE,"Monthly Sales";#N/A,#N/A,FALSE,"Rent Roll"}</definedName>
    <definedName name="wrn.Partial." localSheetId="1" hidden="1">{#N/A,#N/A,FALSE,"Assumptions";#N/A,#N/A,FALSE,"Year One Pro Forma";#N/A,#N/A,FALSE,"Rent Roll Summary";#N/A,#N/A,FALSE,"Market Rent Detail";#N/A,#N/A,FALSE,"Rent Roll Summary";#N/A,#N/A,FALSE,"Market Rent Increases";#N/A,#N/A,FALSE,"Exec Sum 10Yr";#N/A,#N/A,FALSE,"Cash Flow Projections";#N/A,#N/A,FALSE,"Net Residual Value";#N/A,#N/A,FALSE,"Effective Rental Income Detail";#N/A,#N/A,FALSE,"Turnovers";#N/A,#N/A,FALSE,"Matrices"}</definedName>
    <definedName name="wrn.Partial." localSheetId="2" hidden="1">{#N/A,#N/A,FALSE,"Assumptions";#N/A,#N/A,FALSE,"Year One Pro Forma";#N/A,#N/A,FALSE,"Rent Roll Summary";#N/A,#N/A,FALSE,"Market Rent Detail";#N/A,#N/A,FALSE,"Rent Roll Summary";#N/A,#N/A,FALSE,"Market Rent Increases";#N/A,#N/A,FALSE,"Exec Sum 10Yr";#N/A,#N/A,FALSE,"Cash Flow Projections";#N/A,#N/A,FALSE,"Net Residual Value";#N/A,#N/A,FALSE,"Effective Rental Income Detail";#N/A,#N/A,FALSE,"Turnovers";#N/A,#N/A,FALSE,"Matrices"}</definedName>
    <definedName name="wrn.Partial." hidden="1">{#N/A,#N/A,FALSE,"Assumptions";#N/A,#N/A,FALSE,"Year One Pro Forma";#N/A,#N/A,FALSE,"Rent Roll Summary";#N/A,#N/A,FALSE,"Market Rent Detail";#N/A,#N/A,FALSE,"Rent Roll Summary";#N/A,#N/A,FALSE,"Market Rent Increases";#N/A,#N/A,FALSE,"Exec Sum 10Yr";#N/A,#N/A,FALSE,"Cash Flow Projections";#N/A,#N/A,FALSE,"Net Residual Value";#N/A,#N/A,FALSE,"Effective Rental Income Detail";#N/A,#N/A,FALSE,"Turnovers";#N/A,#N/A,FALSE,"Matrices"}</definedName>
    <definedName name="wrn.Pavilion." localSheetId="1" hidden="1">{"Pavilion-Investor",#N/A,FALSE,"Pavilion";"Pavilion-Property",#N/A,FALSE,"Pavilion"}</definedName>
    <definedName name="wrn.Pavilion." localSheetId="2" hidden="1">{"Pavilion-Investor",#N/A,FALSE,"Pavilion";"Pavilion-Property",#N/A,FALSE,"Pavilion"}</definedName>
    <definedName name="wrn.Pavilion." hidden="1">{"Pavilion-Investor",#N/A,FALSE,"Pavilion";"Pavilion-Property",#N/A,FALSE,"Pavilion"}</definedName>
    <definedName name="wrn.Penetration." localSheetId="1" hidden="1">{#N/A,#N/A,FALSE,"Mkt Pen"}</definedName>
    <definedName name="wrn.Penetration." localSheetId="2" hidden="1">{#N/A,#N/A,FALSE,"Mkt Pen"}</definedName>
    <definedName name="wrn.Penetration." hidden="1">{#N/A,#N/A,FALSE,"Mkt Pen"}</definedName>
    <definedName name="wrn.Phase._.I." localSheetId="1" hidden="1">{#N/A,#N/A,FALSE,"Transaction Summary-DTW";#N/A,#N/A,FALSE,"Proforma Five Yr";#N/A,#N/A,FALSE,"Occ and Rate"}</definedName>
    <definedName name="wrn.Phase._.I." localSheetId="2" hidden="1">{#N/A,#N/A,FALSE,"Transaction Summary-DTW";#N/A,#N/A,FALSE,"Proforma Five Yr";#N/A,#N/A,FALSE,"Occ and Rate"}</definedName>
    <definedName name="wrn.Phase._.I." hidden="1">{#N/A,#N/A,FALSE,"Transaction Summary-DTW";#N/A,#N/A,FALSE,"Proforma Five Yr";#N/A,#N/A,FALSE,"Occ and Rate"}</definedName>
    <definedName name="wrn.PR_TRIAL_BALANCE." localSheetId="1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_TRIAL_BALANCE." localSheetId="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_TRIAL_BALANCE.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esentation." localSheetId="1" hidden="1">{#N/A,#N/A,TRUE,"Summary";"AnnualRentRoll",#N/A,TRUE,"RentRoll";#N/A,#N/A,TRUE,"ExitStratigy";#N/A,#N/A,TRUE,"OperatingAssumptions"}</definedName>
    <definedName name="wrn.Presentation." localSheetId="2" hidden="1">{#N/A,#N/A,TRUE,"Summary";"AnnualRentRoll",#N/A,TRUE,"RentRoll";#N/A,#N/A,TRUE,"ExitStratigy";#N/A,#N/A,TRUE,"OperatingAssumptions"}</definedName>
    <definedName name="wrn.Presentation." hidden="1">{#N/A,#N/A,TRUE,"Summary";"AnnualRentRoll",#N/A,TRUE,"RentRoll";#N/A,#N/A,TRUE,"ExitStratigy";#N/A,#N/A,TRUE,"OperatingAssumptions"}</definedName>
    <definedName name="wrn.Pricing._.Strategy." localSheetId="1" hidden="1">{#N/A,#N/A,FALSE,"1Summary";#N/A,#N/A,FALSE,"2Assumptions";#N/A,#N/A,FALSE,"3Cash Flow";#N/A,#N/A,FALSE,"4Year 1 Reconciliation";#N/A,#N/A,FALSE,"5Residual";#N/A,#N/A,FALSE,"6Residual (Year 20)";#N/A,#N/A,FALSE,"7Financing Sensitivity";#N/A,#N/A,FALSE,"8Residual Sensitivity";#N/A,#N/A,FALSE,"9Pricing Matrix";#N/A,#N/A,FALSE,"10Vacancy Matrix";#N/A,#N/A,FALSE,"11Expiration Schedule";#N/A,#N/A,FALSE,"12Lease-up Schedule"}</definedName>
    <definedName name="wrn.Pricing._.Strategy." localSheetId="2" hidden="1">{#N/A,#N/A,FALSE,"1Summary";#N/A,#N/A,FALSE,"2Assumptions";#N/A,#N/A,FALSE,"3Cash Flow";#N/A,#N/A,FALSE,"4Year 1 Reconciliation";#N/A,#N/A,FALSE,"5Residual";#N/A,#N/A,FALSE,"6Residual (Year 20)";#N/A,#N/A,FALSE,"7Financing Sensitivity";#N/A,#N/A,FALSE,"8Residual Sensitivity";#N/A,#N/A,FALSE,"9Pricing Matrix";#N/A,#N/A,FALSE,"10Vacancy Matrix";#N/A,#N/A,FALSE,"11Expiration Schedule";#N/A,#N/A,FALSE,"12Lease-up Schedule"}</definedName>
    <definedName name="wrn.Pricing._.Strategy." hidden="1">{#N/A,#N/A,FALSE,"1Summary";#N/A,#N/A,FALSE,"2Assumptions";#N/A,#N/A,FALSE,"3Cash Flow";#N/A,#N/A,FALSE,"4Year 1 Reconciliation";#N/A,#N/A,FALSE,"5Residual";#N/A,#N/A,FALSE,"6Residual (Year 20)";#N/A,#N/A,FALSE,"7Financing Sensitivity";#N/A,#N/A,FALSE,"8Residual Sensitivity";#N/A,#N/A,FALSE,"9Pricing Matrix";#N/A,#N/A,FALSE,"10Vacancy Matrix";#N/A,#N/A,FALSE,"11Expiration Schedule";#N/A,#N/A,FALSE,"12Lease-up Schedule"}</definedName>
    <definedName name="wrn.Primary._.Competition." localSheetId="1" hidden="1">{#N/A,#N/A,FALSE,"Primary"}</definedName>
    <definedName name="wrn.Primary._.Competition." localSheetId="2" hidden="1">{#N/A,#N/A,FALSE,"Primary"}</definedName>
    <definedName name="wrn.Primary._.Competition." hidden="1">{#N/A,#N/A,FALSE,"Primary"}</definedName>
    <definedName name="wrn.Print." localSheetId="1" hidden="1">{#N/A,#N/A,TRUE,"Cover";#N/A,#N/A,TRUE,"Stack";#N/A,#N/A,TRUE,"Cost S";#N/A,#N/A,TRUE,"Financing";#N/A,#N/A,TRUE," CF";#N/A,#N/A,TRUE,"CF Mnthly";#N/A,#N/A,TRUE,"CF assum";#N/A,#N/A,TRUE,"Unit Sales";#N/A,#N/A,TRUE,"REV";#N/A,#N/A,TRUE,"Bdgt Backup"}</definedName>
    <definedName name="wrn.Print." localSheetId="2" hidden="1">{#N/A,#N/A,TRUE,"Cover";#N/A,#N/A,TRUE,"Stack";#N/A,#N/A,TRUE,"Cost S";#N/A,#N/A,TRUE,"Financing";#N/A,#N/A,TRUE," CF";#N/A,#N/A,TRUE,"CF Mnthly";#N/A,#N/A,TRUE,"CF assum";#N/A,#N/A,TRUE,"Unit Sales";#N/A,#N/A,TRUE,"REV";#N/A,#N/A,TRUE,"Bdgt Backup"}</definedName>
    <definedName name="wrn.Print." hidden="1">{#N/A,#N/A,TRUE,"Cover";#N/A,#N/A,TRUE,"Stack";#N/A,#N/A,TRUE,"Cost S";#N/A,#N/A,TRUE,"Financing";#N/A,#N/A,TRUE," CF";#N/A,#N/A,TRUE,"CF Mnthly";#N/A,#N/A,TRUE,"CF assum";#N/A,#N/A,TRUE,"Unit Sales";#N/A,#N/A,TRUE,"REV";#N/A,#N/A,TRUE,"Bdgt Backup"}</definedName>
    <definedName name="wrn.Print._.4." localSheetId="1" hidden="1">{"Outflow 1",#N/A,FALSE,"Outflows-Inflows";"Outflow 2",#N/A,FALSE,"Outflows-Inflows";"Inflow 1",#N/A,FALSE,"Outflows-Inflows";"Inflow 2",#N/A,FALSE,"Outflows-Inflows"}</definedName>
    <definedName name="wrn.Print._.4." localSheetId="2" hidden="1">{"Outflow 1",#N/A,FALSE,"Outflows-Inflows";"Outflow 2",#N/A,FALSE,"Outflows-Inflows";"Inflow 1",#N/A,FALSE,"Outflows-Inflows";"Inflow 2",#N/A,FALSE,"Outflows-Inflows"}</definedName>
    <definedName name="wrn.Print._.4." hidden="1">{"Outflow 1",#N/A,FALSE,"Outflows-Inflows";"Outflow 2",#N/A,FALSE,"Outflows-Inflows";"Inflow 1",#N/A,FALSE,"Outflows-Inflows";"Inflow 2",#N/A,FALSE,"Outflows-Inflows"}</definedName>
    <definedName name="wrn.Print._.6." localSheetId="1" hidden="1">{"print 1.6",#N/A,FALSE,"Sheet1";"print 2.6",#N/A,FALSE,"Sheet1";"print 3.6",#N/A,FALSE,"Sheet1";"print 4.6",#N/A,FALSE,"Sheet1";"print 5.6",#N/A,FALSE,"Sheet1";"print 6.6",#N/A,FALSE,"Sheet1"}</definedName>
    <definedName name="wrn.Print._.6." localSheetId="2" hidden="1">{"print 1.6",#N/A,FALSE,"Sheet1";"print 2.6",#N/A,FALSE,"Sheet1";"print 3.6",#N/A,FALSE,"Sheet1";"print 4.6",#N/A,FALSE,"Sheet1";"print 5.6",#N/A,FALSE,"Sheet1";"print 6.6",#N/A,FALSE,"Sheet1"}</definedName>
    <definedName name="wrn.Print._.6." hidden="1">{"print 1.6",#N/A,FALSE,"Sheet1";"print 2.6",#N/A,FALSE,"Sheet1";"print 3.6",#N/A,FALSE,"Sheet1";"print 4.6",#N/A,FALSE,"Sheet1";"print 5.6",#N/A,FALSE,"Sheet1";"print 6.6",#N/A,FALSE,"Sheet1"}</definedName>
    <definedName name="wrn.print._.graphs." localSheetId="1" hidden="1">{"cap_structure",#N/A,FALSE,"Graph-Mkt Cap";"price",#N/A,FALSE,"Graph-Price";"ebit",#N/A,FALSE,"Graph-EBITDA";"ebitda",#N/A,FALSE,"Graph-EBITDA"}</definedName>
    <definedName name="wrn.print._.graphs." localSheetId="2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1" hidden="1">{"inputs raw data",#N/A,TRUE,"INPUT"}</definedName>
    <definedName name="wrn.print._.raw._.data._.entry." localSheetId="2" hidden="1">{"inputs raw data",#N/A,TRUE,"INPUT"}</definedName>
    <definedName name="wrn.print._.raw._.data._.entry." hidden="1">{"inputs raw data",#N/A,TRUE,"INPUT"}</definedName>
    <definedName name="wrn.print._.summary._.sheets." localSheetId="1" hidden="1">{"summary1",#N/A,TRUE,"Comps";"summary2",#N/A,TRUE,"Comps";"summary3",#N/A,TRUE,"Comps"}</definedName>
    <definedName name="wrn.print._.summary._.sheets." localSheetId="2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2." localSheetId="1" hidden="1">{"Assump",#N/A,TRUE,"Proforma";"first",#N/A,TRUE,"Proforma";"second",#N/A,TRUE,"Proforma";"lease1",#N/A,TRUE,"Proforma";"lease2",#N/A,TRUE,"Proforma"}</definedName>
    <definedName name="wrn.print2." localSheetId="2" hidden="1">{"Assump",#N/A,TRUE,"Proforma";"first",#N/A,TRUE,"Proforma";"second",#N/A,TRUE,"Proforma";"lease1",#N/A,TRUE,"Proforma";"lease2",#N/A,TRUE,"Proforma"}</definedName>
    <definedName name="wrn.print2." hidden="1">{"Assump",#N/A,TRUE,"Proforma";"first",#N/A,TRUE,"Proforma";"second",#N/A,TRUE,"Proforma";"lease1",#N/A,TRUE,"Proforma";"lease2",#N/A,TRUE,"Proforma"}</definedName>
    <definedName name="wrn.print5" localSheetId="1" hidden="1">{"Assump",#N/A,TRUE,"Proforma";"first",#N/A,TRUE,"Proforma";"second",#N/A,TRUE,"Proforma";"lease1",#N/A,TRUE,"Proforma";"lease2",#N/A,TRUE,"Proforma"}</definedName>
    <definedName name="wrn.print5" localSheetId="2" hidden="1">{"Assump",#N/A,TRUE,"Proforma";"first",#N/A,TRUE,"Proforma";"second",#N/A,TRUE,"Proforma";"lease1",#N/A,TRUE,"Proforma";"lease2",#N/A,TRUE,"Proforma"}</definedName>
    <definedName name="wrn.print5" hidden="1">{"Assump",#N/A,TRUE,"Proforma";"first",#N/A,TRUE,"Proforma";"second",#N/A,TRUE,"Proforma";"lease1",#N/A,TRUE,"Proforma";"lease2",#N/A,TRUE,"Proforma"}</definedName>
    <definedName name="wrn.PrintAll." localSheetId="1" hidden="1">{#N/A,#N/A,FALSE,"OpEx (PP)";#N/A,#N/A,FALSE,"Lease Comps (O)-BT";#N/A,#N/A,FALSE,"OpEx (CC)";#N/A,#N/A,FALSE,"Value (PP-Base)";#N/A,#N/A,FALSE,"Value (CC-Base)";#N/A,#N/A,FALSE,"Sales Comps (R)";#N/A,#N/A,FALSE,"Sales Comps (O)"}</definedName>
    <definedName name="wrn.PrintAll." localSheetId="2" hidden="1">{#N/A,#N/A,FALSE,"OpEx (PP)";#N/A,#N/A,FALSE,"Lease Comps (O)-BT";#N/A,#N/A,FALSE,"OpEx (CC)";#N/A,#N/A,FALSE,"Value (PP-Base)";#N/A,#N/A,FALSE,"Value (CC-Base)";#N/A,#N/A,FALSE,"Sales Comps (R)";#N/A,#N/A,FALSE,"Sales Comps (O)"}</definedName>
    <definedName name="wrn.PrintAll." hidden="1">{#N/A,#N/A,FALSE,"OpEx (PP)";#N/A,#N/A,FALSE,"Lease Comps (O)-BT";#N/A,#N/A,FALSE,"OpEx (CC)";#N/A,#N/A,FALSE,"Value (PP-Base)";#N/A,#N/A,FALSE,"Value (CC-Base)";#N/A,#N/A,FALSE,"Sales Comps (R)";#N/A,#N/A,FALSE,"Sales Comps (O)"}</definedName>
    <definedName name="wrn.Prints._.All." localSheetId="1" hidden="1">{"Main",#N/A,FALSE,"Wacker";"Main2",#N/A,FALSE,"Wacker";"Value",#N/A,FALSE,"Wacker";"Sensitivity",#N/A,FALSE,"Wacker";"Paine",#N/A,FALSE,"Wacker";"Quaker",#N/A,FALSE,"Wacker";"Wacker",#N/A,FALSE,"Wacker";"1900",#N/A,FALSE,"Wacker";"1901",#N/A,FALSE,"Wacker"}</definedName>
    <definedName name="wrn.Prints._.All." localSheetId="2" hidden="1">{"Main",#N/A,FALSE,"Wacker";"Main2",#N/A,FALSE,"Wacker";"Value",#N/A,FALSE,"Wacker";"Sensitivity",#N/A,FALSE,"Wacker";"Paine",#N/A,FALSE,"Wacker";"Quaker",#N/A,FALSE,"Wacker";"Wacker",#N/A,FALSE,"Wacker";"1900",#N/A,FALSE,"Wacker";"1901",#N/A,FALSE,"Wacker"}</definedName>
    <definedName name="wrn.Prints._.All." hidden="1">{"Main",#N/A,FALSE,"Wacker";"Main2",#N/A,FALSE,"Wacker";"Value",#N/A,FALSE,"Wacker";"Sensitivity",#N/A,FALSE,"Wacker";"Paine",#N/A,FALSE,"Wacker";"Quaker",#N/A,FALSE,"Wacker";"Wacker",#N/A,FALSE,"Wacker";"1900",#N/A,FALSE,"Wacker";"1901",#N/A,FALSE,"Wacker"}</definedName>
    <definedName name="wrn.Proforma." localSheetId="1" hidden="1">{"Proforma - Dollars",#N/A,FALSE,"Proforma"}</definedName>
    <definedName name="wrn.Proforma." localSheetId="2" hidden="1">{"Proforma - Dollars",#N/A,FALSE,"Proforma"}</definedName>
    <definedName name="wrn.Proforma." hidden="1">{"Proforma - Dollars",#N/A,FALSE,"Proforma"}</definedName>
    <definedName name="wrn.Proforma._.Review." localSheetId="1" hidden="1">{#N/A,#N/A,FALSE,"Occ and Rate";#N/A,#N/A,FALSE,"PF Input";#N/A,#N/A,FALSE,"Proforma Five Yr";#N/A,#N/A,FALSE,"Hotcomps"}</definedName>
    <definedName name="wrn.Proforma._.Review." localSheetId="2" hidden="1">{#N/A,#N/A,FALSE,"Occ and Rate";#N/A,#N/A,FALSE,"PF Input";#N/A,#N/A,FALSE,"Proforma Five Yr";#N/A,#N/A,FALSE,"Hotcomps"}</definedName>
    <definedName name="wrn.Proforma._.Review." hidden="1">{#N/A,#N/A,FALSE,"Occ and Rate";#N/A,#N/A,FALSE,"PF Input";#N/A,#N/A,FALSE,"Proforma Five Yr";#N/A,#N/A,FALSE,"Hotcomps"}</definedName>
    <definedName name="wrn.PropertyInformation." localSheetId="1" hidden="1">{#N/A,#N/A,FALSE,"PropertyInfo"}</definedName>
    <definedName name="wrn.PropertyInformation." localSheetId="2" hidden="1">{#N/A,#N/A,FALSE,"PropertyInfo"}</definedName>
    <definedName name="wrn.PropertyInformation." hidden="1">{#N/A,#N/A,FALSE,"PropertyInfo"}</definedName>
    <definedName name="wrn.Report." localSheetId="1" hidden="1">{#N/A,#N/A,FALSE,"Summary";#N/A,#N/A,FALSE,"Assumptions";#N/A,#N/A,FALSE,"Cash Flow";#N/A,#N/A,FALSE,"Residual Calculation";#N/A,#N/A,FALSE,"Pricing Matrix";#N/A,#N/A,FALSE,"Pricing Matrix II";#N/A,#N/A,FALSE,"Expiration Schedule"}</definedName>
    <definedName name="wrn.Report." localSheetId="2" hidden="1">{#N/A,#N/A,FALSE,"Summary";#N/A,#N/A,FALSE,"Assumptions";#N/A,#N/A,FALSE,"Cash Flow";#N/A,#N/A,FALSE,"Residual Calculation";#N/A,#N/A,FALSE,"Pricing Matrix";#N/A,#N/A,FALSE,"Pricing Matrix II";#N/A,#N/A,FALSE,"Expiration Schedule"}</definedName>
    <definedName name="wrn.Report." hidden="1">{#N/A,#N/A,FALSE,"Summary";#N/A,#N/A,FALSE,"Assumptions";#N/A,#N/A,FALSE,"Cash Flow";#N/A,#N/A,FALSE,"Residual Calculation";#N/A,#N/A,FALSE,"Pricing Matrix";#N/A,#N/A,FALSE,"Pricing Matrix II";#N/A,#N/A,FALSE,"Expiration Schedule"}</definedName>
    <definedName name="wrn.Report1." localSheetId="1" hidden="1">{#N/A,#N/A,FALSE,"Summary";#N/A,#N/A,FALSE,"Assumptions";#N/A,#N/A,FALSE,"Cash Flow";#N/A,#N/A,FALSE,"Residual Calculation";#N/A,#N/A,FALSE,"Pricing Matrix";#N/A,#N/A,FALSE,"Pricing Matrix II";#N/A,#N/A,FALSE,"Expiration Schedule"}</definedName>
    <definedName name="wrn.Report1." localSheetId="2" hidden="1">{#N/A,#N/A,FALSE,"Summary";#N/A,#N/A,FALSE,"Assumptions";#N/A,#N/A,FALSE,"Cash Flow";#N/A,#N/A,FALSE,"Residual Calculation";#N/A,#N/A,FALSE,"Pricing Matrix";#N/A,#N/A,FALSE,"Pricing Matrix II";#N/A,#N/A,FALSE,"Expiration Schedule"}</definedName>
    <definedName name="wrn.Report1." hidden="1">{#N/A,#N/A,FALSE,"Summary";#N/A,#N/A,FALSE,"Assumptions";#N/A,#N/A,FALSE,"Cash Flow";#N/A,#N/A,FALSE,"Residual Calculation";#N/A,#N/A,FALSE,"Pricing Matrix";#N/A,#N/A,FALSE,"Pricing Matrix II";#N/A,#N/A,FALSE,"Expiration Schedule"}</definedName>
    <definedName name="wrn.Report5" localSheetId="1" hidden="1">{#N/A,#N/A,FALSE,"Summary";#N/A,#N/A,FALSE,"Assumptions";#N/A,#N/A,FALSE,"Cash Flow";#N/A,#N/A,FALSE,"Residual Calculation";#N/A,#N/A,FALSE,"Pricing Matrix";#N/A,#N/A,FALSE,"Pricing Matrix II";#N/A,#N/A,FALSE,"Expiration Schedule"}</definedName>
    <definedName name="wrn.Report5" localSheetId="2" hidden="1">{#N/A,#N/A,FALSE,"Summary";#N/A,#N/A,FALSE,"Assumptions";#N/A,#N/A,FALSE,"Cash Flow";#N/A,#N/A,FALSE,"Residual Calculation";#N/A,#N/A,FALSE,"Pricing Matrix";#N/A,#N/A,FALSE,"Pricing Matrix II";#N/A,#N/A,FALSE,"Expiration Schedule"}</definedName>
    <definedName name="wrn.Report5" hidden="1">{#N/A,#N/A,FALSE,"Summary";#N/A,#N/A,FALSE,"Assumptions";#N/A,#N/A,FALSE,"Cash Flow";#N/A,#N/A,FALSE,"Residual Calculation";#N/A,#N/A,FALSE,"Pricing Matrix";#N/A,#N/A,FALSE,"Pricing Matrix II";#N/A,#N/A,FALSE,"Expiration Schedule"}</definedName>
    <definedName name="wrn.Schedule." localSheetId="1" hidden="1">{#N/A,#N/A,TRUE,"Schedule"}</definedName>
    <definedName name="wrn.Schedule." localSheetId="2" hidden="1">{#N/A,#N/A,TRUE,"Schedule"}</definedName>
    <definedName name="wrn.Schedule." hidden="1">{#N/A,#N/A,TRUE,"Schedule"}</definedName>
    <definedName name="wrn.schedules." localSheetId="1" hidden="1">{"schedule1",#N/A,FALSE,"Sheet1";"schedule2",#N/A,FALSE,"Sheet1";"schedule3",#N/A,FALSE,"Sheet1";"schedule4",#N/A,FALSE,"Sheet1";"schedule5",#N/A,FALSE,"Sheet1";"schedule6",#N/A,FALSE,"Sheet1"}</definedName>
    <definedName name="wrn.schedules." localSheetId="2" hidden="1">{"schedule1",#N/A,FALSE,"Sheet1";"schedule2",#N/A,FALSE,"Sheet1";"schedule3",#N/A,FALSE,"Sheet1";"schedule4",#N/A,FALSE,"Sheet1";"schedule5",#N/A,FALSE,"Sheet1";"schedule6",#N/A,FALSE,"Sheet1"}</definedName>
    <definedName name="wrn.schedules." hidden="1">{"schedule1",#N/A,FALSE,"Sheet1";"schedule2",#N/A,FALSE,"Sheet1";"schedule3",#N/A,FALSE,"Sheet1";"schedule4",#N/A,FALSE,"Sheet1";"schedule5",#N/A,FALSE,"Sheet1";"schedule6",#N/A,FALSE,"Sheet1"}</definedName>
    <definedName name="wrn.Secondary._.Competition." localSheetId="1" hidden="1">{#N/A,#N/A,FALSE,"Secondary"}</definedName>
    <definedName name="wrn.Secondary._.Competition." localSheetId="2" hidden="1">{#N/A,#N/A,FALSE,"Secondary"}</definedName>
    <definedName name="wrn.Secondary._.Competition." hidden="1">{#N/A,#N/A,FALSE,"Secondary"}</definedName>
    <definedName name="wrn.Short._.Print." localSheetId="1" hidden="1">{#N/A,#N/A,FALSE,"Cover";#N/A,#N/A,FALSE,"Stack";#N/A,#N/A,FALSE,"Cost S";#N/A,#N/A,FALSE," CF";#N/A,#N/A,FALSE,"Investor"}</definedName>
    <definedName name="wrn.Short._.Print." localSheetId="2" hidden="1">{#N/A,#N/A,FALSE,"Cover";#N/A,#N/A,FALSE,"Stack";#N/A,#N/A,FALSE,"Cost S";#N/A,#N/A,FALSE," CF";#N/A,#N/A,FALSE,"Investor"}</definedName>
    <definedName name="wrn.Short._.Print." hidden="1">{#N/A,#N/A,FALSE,"Cover";#N/A,#N/A,FALSE,"Stack";#N/A,#N/A,FALSE,"Cost S";#N/A,#N/A,FALSE," CF";#N/A,#N/A,FALSE,"Investor"}</definedName>
    <definedName name="wrn.Side._.by._.Side." localSheetId="1" hidden="1">{"Side 99",#N/A,FALSE,"S&amp;U Side by Side"}</definedName>
    <definedName name="wrn.Side._.by._.Side." localSheetId="2" hidden="1">{"Side 99",#N/A,FALSE,"S&amp;U Side by Side"}</definedName>
    <definedName name="wrn.Side._.by._.Side." hidden="1">{"Side 99",#N/A,FALSE,"S&amp;U Side by Side"}</definedName>
    <definedName name="wrn.SouthTrust." localSheetId="1" hidden="1">{"SouthTrust-Investor",#N/A,FALSE,"SouthTrust";"SouthTrust-Property",#N/A,FALSE,"SouthTrust"}</definedName>
    <definedName name="wrn.SouthTrust." localSheetId="2" hidden="1">{"SouthTrust-Investor",#N/A,FALSE,"SouthTrust";"SouthTrust-Property",#N/A,FALSE,"SouthTrust"}</definedName>
    <definedName name="wrn.SouthTrust." hidden="1">{"SouthTrust-Investor",#N/A,FALSE,"SouthTrust";"SouthTrust-Property",#N/A,FALSE,"SouthTrust"}</definedName>
    <definedName name="wrn.STAND_ALONE_BOTH." localSheetId="1" hidden="1">{"FCB_ALL",#N/A,FALSE,"FCB";"GREY_ALL",#N/A,FALSE,"GREY"}</definedName>
    <definedName name="wrn.STAND_ALONE_BOTH." localSheetId="2" hidden="1">{"FCB_ALL",#N/A,FALSE,"FCB";"GREY_ALL",#N/A,FALSE,"GREY"}</definedName>
    <definedName name="wrn.STAND_ALONE_BOTH." hidden="1">{"FCB_ALL",#N/A,FALSE,"FCB";"GREY_ALL",#N/A,FALSE,"GREY"}</definedName>
    <definedName name="wrn.Sugar." localSheetId="1" hidden="1">{"Sugar-Investor",#N/A,FALSE,"Sugar";"Sugar-Property",#N/A,FALSE,"Sugar"}</definedName>
    <definedName name="wrn.Sugar." localSheetId="2" hidden="1">{"Sugar-Investor",#N/A,FALSE,"Sugar";"Sugar-Property",#N/A,FALSE,"Sugar"}</definedName>
    <definedName name="wrn.Sugar." hidden="1">{"Sugar-Investor",#N/A,FALSE,"Sugar";"Sugar-Property",#N/A,FALSE,"Sugar"}</definedName>
    <definedName name="wrn.Summary." localSheetId="1" hidden="1">{#N/A,#N/A,FALSE,"Summary"}</definedName>
    <definedName name="wrn.Summary." localSheetId="2" hidden="1">{#N/A,#N/A,FALSE,"Summary"}</definedName>
    <definedName name="wrn.Summary." hidden="1">{#N/A,#N/A,FALSE,"Summary"}</definedName>
    <definedName name="wrn.Summary._.Excluding._.DHC." localSheetId="1" hidden="1">{"Summary Excluding DHC",#N/A,FALSE,"SUMMARY"}</definedName>
    <definedName name="wrn.Summary._.Excluding._.DHC." localSheetId="2" hidden="1">{"Summary Excluding DHC",#N/A,FALSE,"SUMMARY"}</definedName>
    <definedName name="wrn.Summary._.Excluding._.DHC." hidden="1">{"Summary Excluding DHC",#N/A,FALSE,"SUMMARY"}</definedName>
    <definedName name="wrn.Summary._.Including._.DHC." localSheetId="1" hidden="1">{"Summary Including DHC",#N/A,FALSE,"SUMMARY"}</definedName>
    <definedName name="wrn.Summary._.Including._.DHC." localSheetId="2" hidden="1">{"Summary Including DHC",#N/A,FALSE,"SUMMARY"}</definedName>
    <definedName name="wrn.Summary._.Including._.DHC." hidden="1">{"Summary Including DHC",#N/A,FALSE,"SUMMARY"}</definedName>
    <definedName name="wrn.Supply._.Additions." localSheetId="1" hidden="1">{#N/A,#N/A,FALSE,"Supply Addn"}</definedName>
    <definedName name="wrn.Supply._.Additions." localSheetId="2" hidden="1">{#N/A,#N/A,FALSE,"Supply Addn"}</definedName>
    <definedName name="wrn.Supply._.Additions." hidden="1">{#N/A,#N/A,FALSE,"Supply Addn"}</definedName>
    <definedName name="wrn.TOC." localSheetId="1" hidden="1">{#N/A,#N/A,FALSE,"TOC"}</definedName>
    <definedName name="wrn.TOC." localSheetId="2" hidden="1">{#N/A,#N/A,FALSE,"TOC"}</definedName>
    <definedName name="wrn.TOC." hidden="1">{#N/A,#N/A,FALSE,"TOC"}</definedName>
    <definedName name="wrn.Total." localSheetId="1" hidden="1">{#N/A,#N/A,FALSE,"Exec Sum";#N/A,#N/A,FALSE,"Rent Rate Comp";#N/A,#N/A,FALSE,"Rate, NPV Comp";#N/A,#N/A,FALSE,"Opt A NNN";#N/A,#N/A,FALSE,"15-yr Opt. A Sum";#N/A,#N/A,FALSE,"15-yr Opt A Other Costs";#N/A,#N/A,FALSE,"10-yr Opt. A Sum";#N/A,#N/A,FALSE,"10-yr Opt A Other Costs";#N/A,#N/A,FALSE,"NPV Calc"}</definedName>
    <definedName name="wrn.Total." localSheetId="2" hidden="1">{#N/A,#N/A,FALSE,"Exec Sum";#N/A,#N/A,FALSE,"Rent Rate Comp";#N/A,#N/A,FALSE,"Rate, NPV Comp";#N/A,#N/A,FALSE,"Opt A NNN";#N/A,#N/A,FALSE,"15-yr Opt. A Sum";#N/A,#N/A,FALSE,"15-yr Opt A Other Costs";#N/A,#N/A,FALSE,"10-yr Opt. A Sum";#N/A,#N/A,FALSE,"10-yr Opt A Other Costs";#N/A,#N/A,FALSE,"NPV Calc"}</definedName>
    <definedName name="wrn.Total." hidden="1">{#N/A,#N/A,FALSE,"Exec Sum";#N/A,#N/A,FALSE,"Rent Rate Comp";#N/A,#N/A,FALSE,"Rate, NPV Comp";#N/A,#N/A,FALSE,"Opt A NNN";#N/A,#N/A,FALSE,"15-yr Opt. A Sum";#N/A,#N/A,FALSE,"15-yr Opt A Other Costs";#N/A,#N/A,FALSE,"10-yr Opt. A Sum";#N/A,#N/A,FALSE,"10-yr Opt A Other Costs";#N/A,#N/A,FALSE,"NPV Calc"}</definedName>
    <definedName name="wrn.TOTAL._.SHEETS." localSheetId="1" hidden="1">{#N/A,#N/A,FALSE,"DEV COSTS";#N/A,#N/A,FALSE,"10-YR C. F."}</definedName>
    <definedName name="wrn.TOTAL._.SHEETS." localSheetId="2" hidden="1">{#N/A,#N/A,FALSE,"DEV COSTS";#N/A,#N/A,FALSE,"10-YR C. F."}</definedName>
    <definedName name="wrn.TOTAL._.SHEETS." hidden="1">{#N/A,#N/A,FALSE,"DEV COSTS";#N/A,#N/A,FALSE,"10-YR C. F."}</definedName>
    <definedName name="wrn.TOTAL._.SHEETS5" localSheetId="1" hidden="1">{#N/A,#N/A,FALSE,"DEV COSTS";#N/A,#N/A,FALSE,"10-YR C. F."}</definedName>
    <definedName name="wrn.TOTAL._.SHEETS5" localSheetId="2" hidden="1">{#N/A,#N/A,FALSE,"DEV COSTS";#N/A,#N/A,FALSE,"10-YR C. F."}</definedName>
    <definedName name="wrn.TOTAL._.SHEETS5" hidden="1">{#N/A,#N/A,FALSE,"DEV COSTS";#N/A,#N/A,FALSE,"10-YR C. F."}</definedName>
    <definedName name="wrn.Total5" localSheetId="1" hidden="1">{#N/A,#N/A,FALSE,"Exec Sum";#N/A,#N/A,FALSE,"Rent Rate Comp";#N/A,#N/A,FALSE,"Rate, NPV Comp";#N/A,#N/A,FALSE,"Opt A NNN";#N/A,#N/A,FALSE,"15-yr Opt. A Sum";#N/A,#N/A,FALSE,"15-yr Opt A Other Costs";#N/A,#N/A,FALSE,"10-yr Opt. A Sum";#N/A,#N/A,FALSE,"10-yr Opt A Other Costs";#N/A,#N/A,FALSE,"NPV Calc"}</definedName>
    <definedName name="wrn.Total5" localSheetId="2" hidden="1">{#N/A,#N/A,FALSE,"Exec Sum";#N/A,#N/A,FALSE,"Rent Rate Comp";#N/A,#N/A,FALSE,"Rate, NPV Comp";#N/A,#N/A,FALSE,"Opt A NNN";#N/A,#N/A,FALSE,"15-yr Opt. A Sum";#N/A,#N/A,FALSE,"15-yr Opt A Other Costs";#N/A,#N/A,FALSE,"10-yr Opt. A Sum";#N/A,#N/A,FALSE,"10-yr Opt A Other Costs";#N/A,#N/A,FALSE,"NPV Calc"}</definedName>
    <definedName name="wrn.Total5" hidden="1">{#N/A,#N/A,FALSE,"Exec Sum";#N/A,#N/A,FALSE,"Rent Rate Comp";#N/A,#N/A,FALSE,"Rate, NPV Comp";#N/A,#N/A,FALSE,"Opt A NNN";#N/A,#N/A,FALSE,"15-yr Opt. A Sum";#N/A,#N/A,FALSE,"15-yr Opt A Other Costs";#N/A,#N/A,FALSE,"10-yr Opt. A Sum";#N/A,#N/A,FALSE,"10-yr Opt A Other Costs";#N/A,#N/A,FALSE,"NPV Calc"}</definedName>
    <definedName name="wrn.TownPoint." localSheetId="1" hidden="1">{"Townpoint-Investor",#N/A,FALSE,"TownPoint";"Townpoint-Property",#N/A,FALSE,"TownPoint"}</definedName>
    <definedName name="wrn.TownPoint." localSheetId="2" hidden="1">{"Townpoint-Investor",#N/A,FALSE,"TownPoint";"Townpoint-Property",#N/A,FALSE,"TownPoint"}</definedName>
    <definedName name="wrn.TownPoint." hidden="1">{"Townpoint-Investor",#N/A,FALSE,"TownPoint";"Townpoint-Property",#N/A,FALSE,"TownPoint"}</definedName>
    <definedName name="wrn.Tycon._.Model." localSheetId="1" hidden="1">{"rtn",#N/A,FALSE,"RTN";"tables",#N/A,FALSE,"RTN";"cf",#N/A,FALSE,"CF";"stats",#N/A,FALSE,"Stats";"prop",#N/A,FALSE,"Prop"}</definedName>
    <definedName name="wrn.Tycon._.Model." localSheetId="2" hidden="1">{"rtn",#N/A,FALSE,"RTN";"tables",#N/A,FALSE,"RTN";"cf",#N/A,FALSE,"CF";"stats",#N/A,FALSE,"Stats";"prop",#N/A,FALSE,"Prop"}</definedName>
    <definedName name="wrn.Tycon._.Model." hidden="1">{"rtn",#N/A,FALSE,"RTN";"tables",#N/A,FALSE,"RTN";"cf",#N/A,FALSE,"CF";"stats",#N/A,FALSE,"Stats";"prop",#N/A,FALSE,"Prop"}</definedName>
    <definedName name="wrn.USSC_Reports." localSheetId="1" hidden="1">{#N/A,#N/A,FALSE,"9Pricing Matrix";#N/A,#N/A,FALSE,"1Summary";#N/A,#N/A,FALSE,"2Assumptions";#N/A,#N/A,FALSE,"3Cash Flow";#N/A,#N/A,FALSE,"5Residual";#N/A,#N/A,FALSE,"Occupancy Cost";#N/A,#N/A,FALSE,"7Financing Sensitivity";#N/A,#N/A,FALSE,"8Residual Sensitivity";#N/A,#N/A,FALSE,"10Vacancy Matrix";#N/A,#N/A,FALSE,"11Expiration Schedule";#N/A,#N/A,FALSE,"12Lease-up Schedule";#N/A,#N/A,FALSE,"OFS-Lease-up Schedule";#N/A,#N/A,FALSE,"Short Holds"}</definedName>
    <definedName name="wrn.USSC_Reports." localSheetId="2" hidden="1">{#N/A,#N/A,FALSE,"9Pricing Matrix";#N/A,#N/A,FALSE,"1Summary";#N/A,#N/A,FALSE,"2Assumptions";#N/A,#N/A,FALSE,"3Cash Flow";#N/A,#N/A,FALSE,"5Residual";#N/A,#N/A,FALSE,"Occupancy Cost";#N/A,#N/A,FALSE,"7Financing Sensitivity";#N/A,#N/A,FALSE,"8Residual Sensitivity";#N/A,#N/A,FALSE,"10Vacancy Matrix";#N/A,#N/A,FALSE,"11Expiration Schedule";#N/A,#N/A,FALSE,"12Lease-up Schedule";#N/A,#N/A,FALSE,"OFS-Lease-up Schedule";#N/A,#N/A,FALSE,"Short Holds"}</definedName>
    <definedName name="wrn.USSC_Reports." hidden="1">{#N/A,#N/A,FALSE,"9Pricing Matrix";#N/A,#N/A,FALSE,"1Summary";#N/A,#N/A,FALSE,"2Assumptions";#N/A,#N/A,FALSE,"3Cash Flow";#N/A,#N/A,FALSE,"5Residual";#N/A,#N/A,FALSE,"Occupancy Cost";#N/A,#N/A,FALSE,"7Financing Sensitivity";#N/A,#N/A,FALSE,"8Residual Sensitivity";#N/A,#N/A,FALSE,"10Vacancy Matrix";#N/A,#N/A,FALSE,"11Expiration Schedule";#N/A,#N/A,FALSE,"12Lease-up Schedule";#N/A,#N/A,FALSE,"OFS-Lease-up Schedule";#N/A,#N/A,FALSE,"Short Holds"}</definedName>
    <definedName name="wrn.Value." localSheetId="1" hidden="1">{#N/A,#N/A,FALSE,"Cashflow Analysis";#N/A,#N/A,FALSE,"Sensitivity Analysis";#N/A,#N/A,FALSE,"PV";#N/A,#N/A,FALSE,"Pro Forma"}</definedName>
    <definedName name="wrn.Value." localSheetId="2" hidden="1">{#N/A,#N/A,FALSE,"Cashflow Analysis";#N/A,#N/A,FALSE,"Sensitivity Analysis";#N/A,#N/A,FALSE,"PV";#N/A,#N/A,FALSE,"Pro Forma"}</definedName>
    <definedName name="wrn.Value." hidden="1">{#N/A,#N/A,FALSE,"Cashflow Analysis";#N/A,#N/A,FALSE,"Sensitivity Analysis";#N/A,#N/A,FALSE,"PV";#N/A,#N/A,FALSE,"Pro Forma"}</definedName>
    <definedName name="wt" localSheetId="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t" localSheetId="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t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inputs._.raw._.data." localSheetId="1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1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2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xlg" localSheetId="1" hidden="1">{"schedule1",#N/A,FALSE,"Sheet1";"schedule2",#N/A,FALSE,"Sheet1";"schedule3",#N/A,FALSE,"Sheet1";"schedule4",#N/A,FALSE,"Sheet1";"schedule5",#N/A,FALSE,"Sheet1";"schedule6",#N/A,FALSE,"Sheet1"}</definedName>
    <definedName name="xlg" localSheetId="2" hidden="1">{"schedule1",#N/A,FALSE,"Sheet1";"schedule2",#N/A,FALSE,"Sheet1";"schedule3",#N/A,FALSE,"Sheet1";"schedule4",#N/A,FALSE,"Sheet1";"schedule5",#N/A,FALSE,"Sheet1";"schedule6",#N/A,FALSE,"Sheet1"}</definedName>
    <definedName name="xlg" hidden="1">{"schedule1",#N/A,FALSE,"Sheet1";"schedule2",#N/A,FALSE,"Sheet1";"schedule3",#N/A,FALSE,"Sheet1";"schedule4",#N/A,FALSE,"Sheet1";"schedule5",#N/A,FALSE,"Sheet1";"schedule6",#N/A,FALSE,"Sheet1"}</definedName>
    <definedName name="xlg1" localSheetId="1" hidden="1">{"Year 1",#N/A,FALSE,"Budget";"Year 2",#N/A,FALSE,"Budget";"Year 3",#N/A,FALSE,"Budget";"Year 4",#N/A,FALSE,"Budget"}</definedName>
    <definedName name="xlg1" localSheetId="2" hidden="1">{"Year 1",#N/A,FALSE,"Budget";"Year 2",#N/A,FALSE,"Budget";"Year 3",#N/A,FALSE,"Budget";"Year 4",#N/A,FALSE,"Budget"}</definedName>
    <definedName name="xlg1" hidden="1">{"Year 1",#N/A,FALSE,"Budget";"Year 2",#N/A,FALSE,"Budget";"Year 3",#N/A,FALSE,"Budget";"Year 4",#N/A,FALSE,"Budget"}</definedName>
    <definedName name="xryjxtjnx" localSheetId="1" hidden="1">{"Investor",#N/A,FALSE,"Model";"Property",#N/A,FALSE,"Model";"Incentive Taxes",#N/A,FALSE,"Model"}</definedName>
    <definedName name="xryjxtjnx" localSheetId="2" hidden="1">{"Investor",#N/A,FALSE,"Model";"Property",#N/A,FALSE,"Model";"Incentive Taxes",#N/A,FALSE,"Model"}</definedName>
    <definedName name="xryjxtjnx" hidden="1">{"Investor",#N/A,FALSE,"Model";"Property",#N/A,FALSE,"Model";"Incentive Taxes",#N/A,FALSE,"Model"}</definedName>
    <definedName name="ydfbgeartg" hidden="1">#REF!</definedName>
    <definedName name="YGJ" localSheetId="1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YGJ" localSheetId="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YGJ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Z_393C7760_6BAC_4392_B7AD_5DB902735B5D_.wvu.Cols" localSheetId="1" hidden="1">#REF!</definedName>
    <definedName name="Z_393C7760_6BAC_4392_B7AD_5DB902735B5D_.wvu.Cols" localSheetId="2" hidden="1">#REF!</definedName>
    <definedName name="Z_393C7760_6BAC_4392_B7AD_5DB902735B5D_.wvu.Cols" hidden="1">#REF!</definedName>
    <definedName name="Z_393C7760_6BAC_4392_B7AD_5DB902735B5D_.wvu.PrintArea" localSheetId="1" hidden="1">#REF!</definedName>
    <definedName name="Z_393C7760_6BAC_4392_B7AD_5DB902735B5D_.wvu.PrintArea" localSheetId="2" hidden="1">#REF!</definedName>
    <definedName name="Z_393C7760_6BAC_4392_B7AD_5DB902735B5D_.wvu.PrintArea" hidden="1">#REF!</definedName>
    <definedName name="zzz" localSheetId="1" hidden="1">{"Outflow 1",#N/A,FALSE,"Outflows-Inflows";"Outflow 2",#N/A,FALSE,"Outflows-Inflows";"Inflow 1",#N/A,FALSE,"Outflows-Inflows";"Inflow 2",#N/A,FALSE,"Outflows-Inflows"}</definedName>
    <definedName name="zzz" localSheetId="2" hidden="1">{"Outflow 1",#N/A,FALSE,"Outflows-Inflows";"Outflow 2",#N/A,FALSE,"Outflows-Inflows";"Inflow 1",#N/A,FALSE,"Outflows-Inflows";"Inflow 2",#N/A,FALSE,"Outflows-Inflows"}</definedName>
    <definedName name="zzz" hidden="1">{"Outflow 1",#N/A,FALSE,"Outflows-Inflows";"Outflow 2",#N/A,FALSE,"Outflows-Inflows";"Inflow 1",#N/A,FALSE,"Outflows-Inflows";"Inflow 2",#N/A,FALSE,"Outflows-Inflows"}</definedName>
    <definedName name="zzzz" localSheetId="1" hidden="1">{"AnnualRentRoll",#N/A,FALSE,"RentRoll"}</definedName>
    <definedName name="zzzz" localSheetId="2" hidden="1">{"AnnualRentRoll",#N/A,FALSE,"RentRoll"}</definedName>
    <definedName name="zzzz" hidden="1">{"AnnualRentRoll",#N/A,FALSE,"RentRoll"}</definedName>
    <definedName name="zzzzzz" localSheetId="1" hidden="1">{"AnnualRentRoll",#N/A,FALSE,"RentRoll"}</definedName>
    <definedName name="zzzzzz" localSheetId="2" hidden="1">{"AnnualRentRoll",#N/A,FALSE,"RentRoll"}</definedName>
    <definedName name="zzzzzz" hidden="1">{"AnnualRentRoll",#N/A,FALSE,"RentRoll"}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6" l="1"/>
  <c r="G44" i="6"/>
  <c r="F44" i="6"/>
  <c r="E44" i="6"/>
  <c r="D44" i="6"/>
  <c r="C44" i="6"/>
  <c r="D55" i="5"/>
  <c r="X49" i="5"/>
  <c r="X48" i="5"/>
  <c r="X47" i="5"/>
  <c r="X46" i="5"/>
  <c r="X45" i="5"/>
  <c r="X43" i="5"/>
  <c r="X42" i="5"/>
  <c r="X40" i="5"/>
  <c r="X39" i="5"/>
  <c r="X38" i="5"/>
  <c r="X37" i="5"/>
  <c r="X36" i="5"/>
  <c r="X35" i="5"/>
  <c r="X34" i="5"/>
  <c r="D27" i="5"/>
  <c r="E27" i="5" s="1"/>
  <c r="F27" i="5" s="1"/>
  <c r="G27" i="5" s="1"/>
  <c r="H27" i="5" s="1"/>
  <c r="I27" i="5" s="1"/>
  <c r="J27" i="5" s="1"/>
  <c r="K27" i="5" s="1"/>
  <c r="L27" i="5" s="1"/>
  <c r="M27" i="5" s="1"/>
  <c r="N27" i="5" s="1"/>
  <c r="O27" i="5" s="1"/>
  <c r="P27" i="5" s="1"/>
  <c r="Q27" i="5" s="1"/>
  <c r="R27" i="5" s="1"/>
  <c r="S27" i="5" s="1"/>
  <c r="T27" i="5" s="1"/>
  <c r="U27" i="5" s="1"/>
  <c r="V27" i="5" s="1"/>
  <c r="W27" i="5" s="1"/>
  <c r="D22" i="5"/>
  <c r="E22" i="5" s="1"/>
  <c r="F22" i="5" s="1"/>
  <c r="G22" i="5" s="1"/>
  <c r="H22" i="5" s="1"/>
  <c r="I22" i="5" s="1"/>
  <c r="J22" i="5" s="1"/>
  <c r="K22" i="5" s="1"/>
  <c r="L22" i="5" s="1"/>
  <c r="M22" i="5" s="1"/>
  <c r="N22" i="5" s="1"/>
  <c r="O22" i="5" s="1"/>
  <c r="P22" i="5" s="1"/>
  <c r="Q22" i="5" s="1"/>
  <c r="R22" i="5" s="1"/>
  <c r="S22" i="5" s="1"/>
  <c r="T22" i="5" s="1"/>
  <c r="U22" i="5" s="1"/>
  <c r="V22" i="5" s="1"/>
  <c r="W22" i="5" s="1"/>
  <c r="E21" i="5"/>
  <c r="F21" i="5" s="1"/>
  <c r="G21" i="5" s="1"/>
  <c r="H21" i="5" s="1"/>
  <c r="I21" i="5" s="1"/>
  <c r="J21" i="5" s="1"/>
  <c r="K21" i="5" s="1"/>
  <c r="L21" i="5" s="1"/>
  <c r="M21" i="5" s="1"/>
  <c r="N21" i="5" s="1"/>
  <c r="O21" i="5" s="1"/>
  <c r="P21" i="5" s="1"/>
  <c r="Q21" i="5" s="1"/>
  <c r="R21" i="5" s="1"/>
  <c r="S21" i="5" s="1"/>
  <c r="T21" i="5" s="1"/>
  <c r="U21" i="5" s="1"/>
  <c r="V21" i="5" s="1"/>
  <c r="W21" i="5" s="1"/>
  <c r="E20" i="5"/>
  <c r="E55" i="5" s="1"/>
  <c r="D10" i="5"/>
  <c r="D26" i="5"/>
  <c r="D28" i="5" l="1"/>
  <c r="E25" i="5"/>
  <c r="E26" i="5" s="1"/>
  <c r="F20" i="5"/>
  <c r="G21" i="4"/>
  <c r="F21" i="4"/>
  <c r="E21" i="4"/>
  <c r="D21" i="4"/>
  <c r="C21" i="4"/>
  <c r="B21" i="4"/>
  <c r="G5" i="4"/>
  <c r="F5" i="4"/>
  <c r="E5" i="4"/>
  <c r="D5" i="4"/>
  <c r="D23" i="4" s="1"/>
  <c r="C5" i="4"/>
  <c r="C23" i="4" s="1"/>
  <c r="B5" i="4"/>
  <c r="B23" i="4" s="1"/>
  <c r="F25" i="5" l="1"/>
  <c r="E28" i="5"/>
  <c r="E29" i="5" s="1"/>
  <c r="D29" i="5"/>
  <c r="G20" i="5"/>
  <c r="F55" i="5"/>
  <c r="G23" i="4"/>
  <c r="F23" i="4"/>
  <c r="E23" i="4"/>
  <c r="F26" i="5" l="1"/>
  <c r="G55" i="5"/>
  <c r="H20" i="5"/>
  <c r="E50" i="5" l="1"/>
  <c r="E52" i="5" s="1"/>
  <c r="E56" i="5" s="1"/>
  <c r="D50" i="5"/>
  <c r="H55" i="5"/>
  <c r="I20" i="5"/>
  <c r="F28" i="5"/>
  <c r="G25" i="5"/>
  <c r="D52" i="5" l="1"/>
  <c r="F29" i="5"/>
  <c r="G26" i="5"/>
  <c r="J20" i="5"/>
  <c r="I55" i="5"/>
  <c r="D56" i="5" l="1"/>
  <c r="K20" i="5"/>
  <c r="J55" i="5"/>
  <c r="G28" i="5"/>
  <c r="H25" i="5"/>
  <c r="H26" i="5" s="1"/>
  <c r="H28" i="5" l="1"/>
  <c r="H29" i="5" s="1"/>
  <c r="I25" i="5"/>
  <c r="I26" i="5" s="1"/>
  <c r="G29" i="5"/>
  <c r="F50" i="5"/>
  <c r="K55" i="5"/>
  <c r="L20" i="5"/>
  <c r="I28" i="5" l="1"/>
  <c r="J25" i="5"/>
  <c r="J26" i="5" s="1"/>
  <c r="F52" i="5"/>
  <c r="M20" i="5"/>
  <c r="L55" i="5"/>
  <c r="H50" i="5" l="1"/>
  <c r="H52" i="5" s="1"/>
  <c r="H56" i="5" s="1"/>
  <c r="G50" i="5"/>
  <c r="N20" i="5"/>
  <c r="M55" i="5"/>
  <c r="J28" i="5"/>
  <c r="J29" i="5" s="1"/>
  <c r="K25" i="5"/>
  <c r="K26" i="5" s="1"/>
  <c r="F56" i="5"/>
  <c r="I29" i="5"/>
  <c r="K28" i="5" l="1"/>
  <c r="K29" i="5" s="1"/>
  <c r="L25" i="5"/>
  <c r="L26" i="5" s="1"/>
  <c r="O20" i="5"/>
  <c r="N55" i="5"/>
  <c r="G52" i="5"/>
  <c r="J50" i="5" l="1"/>
  <c r="J52" i="5" s="1"/>
  <c r="J56" i="5" s="1"/>
  <c r="P20" i="5"/>
  <c r="O55" i="5"/>
  <c r="G56" i="5"/>
  <c r="L28" i="5"/>
  <c r="L29" i="5" s="1"/>
  <c r="M25" i="5"/>
  <c r="M26" i="5" s="1"/>
  <c r="I50" i="5"/>
  <c r="K50" i="5" l="1"/>
  <c r="K52" i="5" s="1"/>
  <c r="K56" i="5" s="1"/>
  <c r="I52" i="5"/>
  <c r="M28" i="5"/>
  <c r="M29" i="5" s="1"/>
  <c r="N25" i="5"/>
  <c r="N26" i="5" s="1"/>
  <c r="P55" i="5"/>
  <c r="Q20" i="5"/>
  <c r="L50" i="5" l="1"/>
  <c r="L52" i="5" s="1"/>
  <c r="L56" i="5" s="1"/>
  <c r="N28" i="5"/>
  <c r="N29" i="5" s="1"/>
  <c r="O25" i="5"/>
  <c r="O26" i="5" s="1"/>
  <c r="I56" i="5"/>
  <c r="Q55" i="5"/>
  <c r="R20" i="5"/>
  <c r="M50" i="5" l="1"/>
  <c r="M52" i="5" s="1"/>
  <c r="M56" i="5" s="1"/>
  <c r="R55" i="5"/>
  <c r="S20" i="5"/>
  <c r="O28" i="5"/>
  <c r="O29" i="5" s="1"/>
  <c r="P25" i="5"/>
  <c r="P26" i="5" s="1"/>
  <c r="N50" i="5" l="1"/>
  <c r="N52" i="5" s="1"/>
  <c r="N56" i="5" s="1"/>
  <c r="P28" i="5"/>
  <c r="P29" i="5" s="1"/>
  <c r="Q25" i="5"/>
  <c r="Q26" i="5" s="1"/>
  <c r="S55" i="5"/>
  <c r="T20" i="5"/>
  <c r="O50" i="5" l="1"/>
  <c r="O52" i="5" s="1"/>
  <c r="O56" i="5" s="1"/>
  <c r="T55" i="5"/>
  <c r="U20" i="5"/>
  <c r="R25" i="5"/>
  <c r="R26" i="5" s="1"/>
  <c r="Q28" i="5"/>
  <c r="Q29" i="5" s="1"/>
  <c r="P50" i="5" l="1"/>
  <c r="P52" i="5" s="1"/>
  <c r="P56" i="5" s="1"/>
  <c r="R28" i="5"/>
  <c r="R29" i="5" s="1"/>
  <c r="S25" i="5"/>
  <c r="S26" i="5" s="1"/>
  <c r="V20" i="5"/>
  <c r="U55" i="5"/>
  <c r="S28" i="5" l="1"/>
  <c r="S29" i="5" s="1"/>
  <c r="T25" i="5"/>
  <c r="T26" i="5" s="1"/>
  <c r="W20" i="5"/>
  <c r="W55" i="5" s="1"/>
  <c r="V55" i="5"/>
  <c r="Q50" i="5"/>
  <c r="Q52" i="5" s="1"/>
  <c r="Q56" i="5" s="1"/>
  <c r="T28" i="5" l="1"/>
  <c r="T29" i="5" s="1"/>
  <c r="U25" i="5"/>
  <c r="U26" i="5" s="1"/>
  <c r="R50" i="5"/>
  <c r="R52" i="5" s="1"/>
  <c r="R56" i="5" s="1"/>
  <c r="U28" i="5" l="1"/>
  <c r="U29" i="5" s="1"/>
  <c r="V26" i="5"/>
  <c r="S50" i="5"/>
  <c r="S52" i="5" s="1"/>
  <c r="S56" i="5" s="1"/>
  <c r="T50" i="5" l="1"/>
  <c r="T52" i="5" s="1"/>
  <c r="T56" i="5" s="1"/>
  <c r="V28" i="5"/>
  <c r="V29" i="5" s="1"/>
  <c r="X25" i="5"/>
  <c r="U50" i="5" l="1"/>
  <c r="U52" i="5" s="1"/>
  <c r="U56" i="5" s="1"/>
  <c r="W26" i="5"/>
  <c r="W28" i="5" s="1"/>
  <c r="W29" i="5" l="1"/>
  <c r="X29" i="5" s="1"/>
  <c r="X28" i="5"/>
  <c r="X27" i="5" s="1"/>
  <c r="V50" i="5"/>
  <c r="V52" i="5" s="1"/>
  <c r="V56" i="5" s="1"/>
  <c r="W50" i="5" l="1"/>
  <c r="X32" i="5"/>
  <c r="X50" i="5" l="1"/>
  <c r="X52" i="5" s="1"/>
  <c r="W52" i="5"/>
  <c r="W56" i="5" l="1"/>
  <c r="D57" i="5" s="1"/>
</calcChain>
</file>

<file path=xl/sharedStrings.xml><?xml version="1.0" encoding="utf-8"?>
<sst xmlns="http://schemas.openxmlformats.org/spreadsheetml/2006/main" count="127" uniqueCount="76">
  <si>
    <t>Income</t>
  </si>
  <si>
    <t>Credit Sales</t>
  </si>
  <si>
    <t>Miscellaneous</t>
  </si>
  <si>
    <t>Total</t>
  </si>
  <si>
    <t>Expenses</t>
  </si>
  <si>
    <t>Construction Costs</t>
  </si>
  <si>
    <t>Management Fees</t>
  </si>
  <si>
    <t>Property Insurance</t>
  </si>
  <si>
    <t>License/Permits</t>
  </si>
  <si>
    <t>Professional Fees</t>
  </si>
  <si>
    <t>Environmental Consulting</t>
  </si>
  <si>
    <t>Legal</t>
  </si>
  <si>
    <t>Accounting/CPA</t>
  </si>
  <si>
    <t>Property Taxes</t>
  </si>
  <si>
    <t>Repairs &amp; Maintenance</t>
  </si>
  <si>
    <t>Marketing</t>
  </si>
  <si>
    <t>Annual Reports</t>
  </si>
  <si>
    <t>Net Operating Income</t>
  </si>
  <si>
    <t>Project Cash Flows</t>
  </si>
  <si>
    <t>Timing</t>
  </si>
  <si>
    <t>Sales Pacing</t>
  </si>
  <si>
    <t>Next Buyer Purchase Date</t>
  </si>
  <si>
    <t>Total UMAMs</t>
  </si>
  <si>
    <t>Hold Period (Months)</t>
  </si>
  <si>
    <t>Projected Add'l UMAMs</t>
  </si>
  <si>
    <t>Exit Date</t>
  </si>
  <si>
    <t>Remaining Credits</t>
  </si>
  <si>
    <t>Sold Credits</t>
  </si>
  <si>
    <t>Price per UMAM</t>
  </si>
  <si>
    <t>Annual Price Growth</t>
  </si>
  <si>
    <t>Cash Flows</t>
  </si>
  <si>
    <t>Revenues</t>
  </si>
  <si>
    <t>UMAMs Sold</t>
  </si>
  <si>
    <t>UMAM Sales Proceeds</t>
  </si>
  <si>
    <t>Total Revenues</t>
  </si>
  <si>
    <t>Total Expenses</t>
  </si>
  <si>
    <t>Discount Rate</t>
  </si>
  <si>
    <t>Discount Factor</t>
  </si>
  <si>
    <t>Present Value</t>
  </si>
  <si>
    <t>Basis</t>
  </si>
  <si>
    <t>Management</t>
  </si>
  <si>
    <t>Mitigation Bank Construction</t>
  </si>
  <si>
    <t>Civil Engineering</t>
  </si>
  <si>
    <t>Survey</t>
  </si>
  <si>
    <t>Planting</t>
  </si>
  <si>
    <t>Fence/Related Items</t>
  </si>
  <si>
    <t>ACOE Easements</t>
  </si>
  <si>
    <t>Site Work</t>
  </si>
  <si>
    <t>Property</t>
  </si>
  <si>
    <t>Insurance</t>
  </si>
  <si>
    <t>Taxes</t>
  </si>
  <si>
    <t>Marketing Fees</t>
  </si>
  <si>
    <t>Accounting</t>
  </si>
  <si>
    <t>Appraisal</t>
  </si>
  <si>
    <t>Contingency</t>
  </si>
  <si>
    <t>Subdivisions &amp; PUDs</t>
  </si>
  <si>
    <t>Florida/Caribbean</t>
  </si>
  <si>
    <t>Actual Rates</t>
  </si>
  <si>
    <t>Pro-forma Rates</t>
  </si>
  <si>
    <t>Year</t>
  </si>
  <si>
    <t>Qtr</t>
  </si>
  <si>
    <t>Min</t>
  </si>
  <si>
    <t>Max</t>
  </si>
  <si>
    <t>Avg</t>
  </si>
  <si>
    <t>2nd</t>
  </si>
  <si>
    <t>&lt;10 Units</t>
  </si>
  <si>
    <t>10-500 Units</t>
  </si>
  <si>
    <t>500+ Units</t>
  </si>
  <si>
    <t>Mixed Use</t>
  </si>
  <si>
    <t>3rd</t>
  </si>
  <si>
    <t>1st</t>
  </si>
  <si>
    <t>4th</t>
  </si>
  <si>
    <t>21..47%</t>
  </si>
  <si>
    <r>
      <t>Source:</t>
    </r>
    <r>
      <rPr>
        <sz val="13"/>
        <rFont val="Times New Roman"/>
        <family val="1"/>
      </rPr>
      <t xml:space="preserve">   RealtyRates.com Develoer Survey (data from preceding quarter)</t>
    </r>
  </si>
  <si>
    <t>Average</t>
  </si>
  <si>
    <t>Basin 22 Mitigation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</si>
</sst>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mm/dd/yy"/>
    <numFmt numFmtId="165" formatCode="_(* #,##0.00_);_(* \(#,##0.00\);_(* &quot;-&quot;_);_(@_)"/>
    <numFmt numFmtId="166" formatCode="#,##0&quot; Months&quot;"/>
    <numFmt numFmtId="167" formatCode="&quot;Year &quot;#0"/>
    <numFmt numFmtId="168" formatCode="0.000000"/>
    <numFmt numFmtId="169" formatCode="General_)"/>
  </numFmts>
  <fonts count="21" x14ac:knownFonts="1">
    <font>
      <sz val="13"/>
      <color theme="1"/>
      <name val="Times New Roman"/>
      <family val="2"/>
    </font>
    <font>
      <sz val="10"/>
      <name val="Arial"/>
      <family val="2"/>
    </font>
    <font>
      <sz val="13"/>
      <name val="Times New Roman"/>
      <family val="1"/>
    </font>
    <font>
      <b/>
      <u/>
      <sz val="13"/>
      <name val="Times New Roman"/>
      <family val="1"/>
    </font>
    <font>
      <u/>
      <sz val="13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i/>
      <sz val="13"/>
      <color indexed="17"/>
      <name val="Times New Roman"/>
      <family val="1"/>
    </font>
    <font>
      <sz val="13"/>
      <color rgb="FFFF0000"/>
      <name val="Times New Roman"/>
      <family val="1"/>
    </font>
    <font>
      <b/>
      <sz val="13"/>
      <color indexed="9"/>
      <name val="Times New Roman"/>
      <family val="1"/>
    </font>
    <font>
      <sz val="13"/>
      <color rgb="FF0000FF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9"/>
      <name val="Times New Roman"/>
      <family val="1"/>
    </font>
    <font>
      <sz val="13"/>
      <color indexed="9"/>
      <name val="Times New Roman"/>
      <family val="1"/>
    </font>
    <font>
      <u/>
      <sz val="13"/>
      <color rgb="FF0000FF"/>
      <name val="Times New Roman"/>
      <family val="1"/>
    </font>
    <font>
      <sz val="13"/>
      <color theme="1"/>
      <name val="Times New Roman"/>
      <family val="1"/>
    </font>
    <font>
      <i/>
      <sz val="13"/>
      <name val="Times New Roman"/>
      <family val="1"/>
    </font>
    <font>
      <sz val="13"/>
      <color theme="1"/>
      <name val="Times New Roman"/>
      <family val="2"/>
    </font>
    <font>
      <sz val="12"/>
      <name val="Helv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1" fillId="0" borderId="0">
      <alignment vertical="top"/>
    </xf>
    <xf numFmtId="0" fontId="1" fillId="0" borderId="0"/>
    <xf numFmtId="0" fontId="6" fillId="0" borderId="0"/>
    <xf numFmtId="0" fontId="7" fillId="0" borderId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169" fontId="19" fillId="0" borderId="0"/>
    <xf numFmtId="0" fontId="18" fillId="0" borderId="0"/>
    <xf numFmtId="10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1" applyFont="1" applyAlignment="1"/>
    <xf numFmtId="0" fontId="2" fillId="0" borderId="0" xfId="1" applyFont="1" applyAlignment="1">
      <alignment horizontal="center"/>
    </xf>
    <xf numFmtId="0" fontId="3" fillId="0" borderId="0" xfId="1" applyFont="1" applyAlignment="1"/>
    <xf numFmtId="6" fontId="2" fillId="0" borderId="0" xfId="1" applyNumberFormat="1" applyFont="1" applyAlignment="1"/>
    <xf numFmtId="0" fontId="2" fillId="0" borderId="0" xfId="1" applyFont="1" applyAlignment="1">
      <alignment horizontal="left" indent="1"/>
    </xf>
    <xf numFmtId="6" fontId="4" fillId="0" borderId="0" xfId="1" applyNumberFormat="1" applyFont="1" applyAlignment="1"/>
    <xf numFmtId="0" fontId="2" fillId="0" borderId="1" xfId="2" applyFont="1" applyBorder="1" applyAlignment="1">
      <alignment horizontal="left" indent="2"/>
    </xf>
    <xf numFmtId="0" fontId="2" fillId="0" borderId="1" xfId="2" applyFont="1" applyBorder="1" applyAlignment="1">
      <alignment horizontal="left" indent="1"/>
    </xf>
    <xf numFmtId="0" fontId="5" fillId="0" borderId="0" xfId="1" applyFont="1" applyAlignment="1"/>
    <xf numFmtId="0" fontId="2" fillId="0" borderId="1" xfId="2" applyFont="1" applyBorder="1"/>
    <xf numFmtId="14" fontId="2" fillId="0" borderId="0" xfId="2" applyNumberFormat="1" applyFont="1"/>
    <xf numFmtId="0" fontId="8" fillId="0" borderId="0" xfId="4" applyFont="1"/>
    <xf numFmtId="37" fontId="2" fillId="0" borderId="3" xfId="2" applyNumberFormat="1" applyFont="1" applyBorder="1"/>
    <xf numFmtId="0" fontId="9" fillId="0" borderId="0" xfId="2" applyFont="1"/>
    <xf numFmtId="0" fontId="10" fillId="2" borderId="4" xfId="2" applyFont="1" applyFill="1" applyBorder="1" applyAlignment="1">
      <alignment horizontal="centerContinuous"/>
    </xf>
    <xf numFmtId="0" fontId="10" fillId="2" borderId="5" xfId="2" applyFont="1" applyFill="1" applyBorder="1" applyAlignment="1">
      <alignment horizontal="centerContinuous"/>
    </xf>
    <xf numFmtId="0" fontId="10" fillId="2" borderId="3" xfId="2" applyFont="1" applyFill="1" applyBorder="1" applyAlignment="1">
      <alignment horizontal="centerContinuous"/>
    </xf>
    <xf numFmtId="164" fontId="11" fillId="0" borderId="5" xfId="2" applyNumberFormat="1" applyFont="1" applyBorder="1" applyAlignment="1">
      <alignment horizontal="right"/>
    </xf>
    <xf numFmtId="165" fontId="11" fillId="0" borderId="5" xfId="2" applyNumberFormat="1" applyFont="1" applyBorder="1"/>
    <xf numFmtId="166" fontId="11" fillId="0" borderId="6" xfId="2" applyNumberFormat="1" applyFont="1" applyBorder="1" applyAlignment="1">
      <alignment horizontal="right"/>
    </xf>
    <xf numFmtId="165" fontId="11" fillId="0" borderId="6" xfId="2" applyNumberFormat="1" applyFont="1" applyBorder="1"/>
    <xf numFmtId="0" fontId="2" fillId="0" borderId="7" xfId="2" applyFont="1" applyBorder="1"/>
    <xf numFmtId="164" fontId="12" fillId="0" borderId="8" xfId="2" applyNumberFormat="1" applyFont="1" applyBorder="1" applyAlignment="1">
      <alignment horizontal="right"/>
    </xf>
    <xf numFmtId="165" fontId="2" fillId="0" borderId="6" xfId="2" applyNumberFormat="1" applyFont="1" applyBorder="1"/>
    <xf numFmtId="164" fontId="12" fillId="0" borderId="0" xfId="2" applyNumberFormat="1" applyFont="1" applyAlignment="1">
      <alignment horizontal="right"/>
    </xf>
    <xf numFmtId="40" fontId="4" fillId="0" borderId="6" xfId="2" applyNumberFormat="1" applyFont="1" applyBorder="1"/>
    <xf numFmtId="14" fontId="3" fillId="0" borderId="0" xfId="2" applyNumberFormat="1" applyFont="1" applyAlignment="1">
      <alignment horizontal="right"/>
    </xf>
    <xf numFmtId="37" fontId="11" fillId="0" borderId="6" xfId="2" applyNumberFormat="1" applyFont="1" applyBorder="1" applyAlignment="1">
      <alignment horizontal="right"/>
    </xf>
    <xf numFmtId="9" fontId="11" fillId="0" borderId="8" xfId="2" applyNumberFormat="1" applyFont="1" applyBorder="1" applyAlignment="1">
      <alignment horizontal="right" vertical="center"/>
    </xf>
    <xf numFmtId="9" fontId="11" fillId="0" borderId="0" xfId="2" applyNumberFormat="1" applyFont="1" applyAlignment="1">
      <alignment horizontal="right" vertical="center"/>
    </xf>
    <xf numFmtId="0" fontId="2" fillId="0" borderId="0" xfId="2" applyFont="1" applyAlignment="1">
      <alignment horizontal="center"/>
    </xf>
    <xf numFmtId="0" fontId="10" fillId="0" borderId="1" xfId="2" applyFont="1" applyBorder="1"/>
    <xf numFmtId="164" fontId="10" fillId="0" borderId="1" xfId="2" applyNumberFormat="1" applyFont="1" applyBorder="1" applyAlignment="1">
      <alignment horizontal="center"/>
    </xf>
    <xf numFmtId="37" fontId="2" fillId="0" borderId="0" xfId="2" applyNumberFormat="1" applyFont="1"/>
    <xf numFmtId="37" fontId="5" fillId="0" borderId="0" xfId="2" applyNumberFormat="1" applyFont="1"/>
    <xf numFmtId="37" fontId="5" fillId="0" borderId="6" xfId="2" applyNumberFormat="1" applyFont="1" applyBorder="1"/>
    <xf numFmtId="0" fontId="14" fillId="0" borderId="9" xfId="2" applyFont="1" applyBorder="1"/>
    <xf numFmtId="0" fontId="3" fillId="0" borderId="1" xfId="2" applyFont="1" applyBorder="1"/>
    <xf numFmtId="9" fontId="2" fillId="0" borderId="1" xfId="2" applyNumberFormat="1" applyFont="1" applyBorder="1"/>
    <xf numFmtId="9" fontId="2" fillId="0" borderId="0" xfId="2" applyNumberFormat="1" applyFont="1"/>
    <xf numFmtId="9" fontId="2" fillId="0" borderId="6" xfId="2" applyNumberFormat="1" applyFont="1" applyBorder="1"/>
    <xf numFmtId="43" fontId="2" fillId="0" borderId="10" xfId="2" applyNumberFormat="1" applyFont="1" applyBorder="1"/>
    <xf numFmtId="165" fontId="2" fillId="0" borderId="0" xfId="2" applyNumberFormat="1" applyFont="1"/>
    <xf numFmtId="165" fontId="2" fillId="0" borderId="10" xfId="2" applyNumberFormat="1" applyFont="1" applyBorder="1"/>
    <xf numFmtId="165" fontId="2" fillId="0" borderId="1" xfId="2" applyNumberFormat="1" applyFont="1" applyBorder="1"/>
    <xf numFmtId="40" fontId="2" fillId="0" borderId="0" xfId="2" applyNumberFormat="1" applyFont="1"/>
    <xf numFmtId="6" fontId="2" fillId="0" borderId="1" xfId="2" applyNumberFormat="1" applyFont="1" applyBorder="1" applyAlignment="1">
      <alignment horizontal="right"/>
    </xf>
    <xf numFmtId="6" fontId="2" fillId="0" borderId="0" xfId="2" applyNumberFormat="1" applyFont="1"/>
    <xf numFmtId="6" fontId="2" fillId="0" borderId="10" xfId="2" applyNumberFormat="1" applyFont="1" applyBorder="1" applyAlignment="1">
      <alignment horizontal="right"/>
    </xf>
    <xf numFmtId="6" fontId="2" fillId="0" borderId="1" xfId="2" applyNumberFormat="1" applyFont="1" applyBorder="1"/>
    <xf numFmtId="6" fontId="2" fillId="0" borderId="6" xfId="2" applyNumberFormat="1" applyFont="1" applyBorder="1"/>
    <xf numFmtId="6" fontId="2" fillId="0" borderId="10" xfId="2" applyNumberFormat="1" applyFont="1" applyBorder="1"/>
    <xf numFmtId="6" fontId="4" fillId="0" borderId="1" xfId="2" applyNumberFormat="1" applyFont="1" applyBorder="1"/>
    <xf numFmtId="6" fontId="4" fillId="0" borderId="0" xfId="2" applyNumberFormat="1" applyFont="1"/>
    <xf numFmtId="6" fontId="11" fillId="0" borderId="6" xfId="2" applyNumberFormat="1" applyFont="1" applyBorder="1"/>
    <xf numFmtId="6" fontId="4" fillId="0" borderId="10" xfId="2" applyNumberFormat="1" applyFont="1" applyBorder="1"/>
    <xf numFmtId="6" fontId="11" fillId="0" borderId="1" xfId="2" applyNumberFormat="1" applyFont="1" applyBorder="1"/>
    <xf numFmtId="6" fontId="11" fillId="0" borderId="0" xfId="2" applyNumberFormat="1" applyFont="1"/>
    <xf numFmtId="6" fontId="5" fillId="0" borderId="1" xfId="2" applyNumberFormat="1" applyFont="1" applyBorder="1"/>
    <xf numFmtId="6" fontId="5" fillId="0" borderId="0" xfId="2" applyNumberFormat="1" applyFont="1"/>
    <xf numFmtId="6" fontId="5" fillId="0" borderId="6" xfId="2" applyNumberFormat="1" applyFont="1" applyBorder="1"/>
    <xf numFmtId="6" fontId="15" fillId="0" borderId="1" xfId="2" applyNumberFormat="1" applyFont="1" applyBorder="1"/>
    <xf numFmtId="6" fontId="15" fillId="0" borderId="0" xfId="2" applyNumberFormat="1" applyFont="1"/>
    <xf numFmtId="0" fontId="5" fillId="0" borderId="7" xfId="2" applyFont="1" applyBorder="1"/>
    <xf numFmtId="6" fontId="5" fillId="0" borderId="11" xfId="2" applyNumberFormat="1" applyFont="1" applyBorder="1"/>
    <xf numFmtId="6" fontId="5" fillId="0" borderId="12" xfId="2" applyNumberFormat="1" applyFont="1" applyBorder="1"/>
    <xf numFmtId="6" fontId="5" fillId="0" borderId="13" xfId="2" applyNumberFormat="1" applyFont="1" applyBorder="1"/>
    <xf numFmtId="0" fontId="16" fillId="0" borderId="0" xfId="3" applyFont="1"/>
    <xf numFmtId="0" fontId="17" fillId="0" borderId="0" xfId="2" applyFont="1"/>
    <xf numFmtId="49" fontId="2" fillId="0" borderId="0" xfId="2" applyNumberFormat="1" applyFont="1" applyAlignment="1">
      <alignment horizontal="left"/>
    </xf>
    <xf numFmtId="9" fontId="2" fillId="0" borderId="0" xfId="5" applyFont="1" applyFill="1" applyBorder="1"/>
    <xf numFmtId="168" fontId="16" fillId="0" borderId="0" xfId="3" applyNumberFormat="1" applyFont="1"/>
    <xf numFmtId="6" fontId="16" fillId="0" borderId="0" xfId="3" applyNumberFormat="1" applyFont="1"/>
    <xf numFmtId="5" fontId="16" fillId="0" borderId="0" xfId="3" applyNumberFormat="1" applyFont="1"/>
    <xf numFmtId="0" fontId="2" fillId="0" borderId="0" xfId="2" applyFont="1"/>
    <xf numFmtId="0" fontId="2" fillId="0" borderId="0" xfId="2" applyFont="1" applyAlignment="1">
      <alignment vertical="center"/>
    </xf>
    <xf numFmtId="0" fontId="2" fillId="0" borderId="4" xfId="2" applyFont="1" applyBorder="1"/>
    <xf numFmtId="0" fontId="2" fillId="0" borderId="3" xfId="2" applyFont="1" applyBorder="1"/>
    <xf numFmtId="0" fontId="10" fillId="2" borderId="14" xfId="2" applyFont="1" applyFill="1" applyBorder="1"/>
    <xf numFmtId="167" fontId="13" fillId="2" borderId="15" xfId="2" applyNumberFormat="1" applyFont="1" applyFill="1" applyBorder="1" applyAlignment="1">
      <alignment horizontal="center"/>
    </xf>
    <xf numFmtId="167" fontId="13" fillId="2" borderId="16" xfId="2" applyNumberFormat="1" applyFont="1" applyFill="1" applyBorder="1" applyAlignment="1">
      <alignment horizontal="center"/>
    </xf>
    <xf numFmtId="164" fontId="10" fillId="2" borderId="5" xfId="2" applyNumberFormat="1" applyFont="1" applyFill="1" applyBorder="1" applyAlignment="1">
      <alignment horizontal="center"/>
    </xf>
    <xf numFmtId="0" fontId="10" fillId="2" borderId="17" xfId="2" applyFont="1" applyFill="1" applyBorder="1"/>
    <xf numFmtId="164" fontId="10" fillId="2" borderId="18" xfId="2" applyNumberFormat="1" applyFont="1" applyFill="1" applyBorder="1" applyAlignment="1">
      <alignment horizontal="center"/>
    </xf>
    <xf numFmtId="164" fontId="10" fillId="2" borderId="19" xfId="2" applyNumberFormat="1" applyFont="1" applyFill="1" applyBorder="1" applyAlignment="1">
      <alignment horizontal="center"/>
    </xf>
    <xf numFmtId="164" fontId="10" fillId="2" borderId="8" xfId="2" applyNumberFormat="1" applyFont="1" applyFill="1" applyBorder="1" applyAlignment="1">
      <alignment horizontal="center"/>
    </xf>
    <xf numFmtId="9" fontId="2" fillId="0" borderId="0" xfId="6" applyFont="1" applyAlignment="1">
      <alignment horizontal="center"/>
    </xf>
    <xf numFmtId="0" fontId="16" fillId="0" borderId="0" xfId="3" applyFont="1" applyAlignment="1">
      <alignment horizontal="center"/>
    </xf>
    <xf numFmtId="169" fontId="2" fillId="0" borderId="0" xfId="7" applyFont="1"/>
    <xf numFmtId="0" fontId="2" fillId="0" borderId="0" xfId="8" applyFont="1"/>
    <xf numFmtId="0" fontId="3" fillId="0" borderId="0" xfId="8" applyFont="1" applyAlignment="1">
      <alignment horizontal="center"/>
    </xf>
    <xf numFmtId="0" fontId="3" fillId="0" borderId="23" xfId="8" applyFont="1" applyBorder="1" applyAlignment="1">
      <alignment horizontal="center"/>
    </xf>
    <xf numFmtId="0" fontId="3" fillId="0" borderId="24" xfId="8" applyFont="1" applyBorder="1" applyAlignment="1">
      <alignment horizontal="center"/>
    </xf>
    <xf numFmtId="0" fontId="2" fillId="0" borderId="0" xfId="8" applyFont="1" applyAlignment="1">
      <alignment horizontal="center"/>
    </xf>
    <xf numFmtId="0" fontId="2" fillId="0" borderId="23" xfId="8" applyFont="1" applyBorder="1" applyAlignment="1">
      <alignment horizontal="left"/>
    </xf>
    <xf numFmtId="0" fontId="2" fillId="0" borderId="0" xfId="8" applyFont="1" applyAlignment="1">
      <alignment horizontal="left"/>
    </xf>
    <xf numFmtId="0" fontId="2" fillId="0" borderId="24" xfId="8" applyFont="1" applyBorder="1" applyAlignment="1">
      <alignment horizontal="left"/>
    </xf>
    <xf numFmtId="10" fontId="2" fillId="0" borderId="23" xfId="8" applyNumberFormat="1" applyFont="1" applyBorder="1" applyAlignment="1">
      <alignment horizontal="center"/>
    </xf>
    <xf numFmtId="10" fontId="2" fillId="0" borderId="0" xfId="8" applyNumberFormat="1" applyFont="1" applyAlignment="1">
      <alignment horizontal="center"/>
    </xf>
    <xf numFmtId="10" fontId="2" fillId="0" borderId="24" xfId="8" applyNumberFormat="1" applyFont="1" applyBorder="1" applyAlignment="1">
      <alignment horizontal="right"/>
    </xf>
    <xf numFmtId="10" fontId="2" fillId="0" borderId="25" xfId="8" applyNumberFormat="1" applyFont="1" applyBorder="1" applyAlignment="1">
      <alignment horizontal="center"/>
    </xf>
    <xf numFmtId="10" fontId="2" fillId="0" borderId="26" xfId="8" applyNumberFormat="1" applyFont="1" applyBorder="1" applyAlignment="1">
      <alignment horizontal="center"/>
    </xf>
    <xf numFmtId="10" fontId="2" fillId="0" borderId="27" xfId="8" applyNumberFormat="1" applyFont="1" applyBorder="1" applyAlignment="1">
      <alignment horizontal="right"/>
    </xf>
    <xf numFmtId="10" fontId="2" fillId="0" borderId="0" xfId="9" applyFont="1"/>
    <xf numFmtId="6" fontId="20" fillId="0" borderId="0" xfId="3" applyNumberFormat="1" applyFont="1"/>
    <xf numFmtId="0" fontId="2" fillId="0" borderId="1" xfId="2" applyFont="1" applyBorder="1"/>
    <xf numFmtId="0" fontId="2" fillId="0" borderId="0" xfId="2" applyFont="1"/>
    <xf numFmtId="0" fontId="2" fillId="0" borderId="1" xfId="2" applyFont="1" applyBorder="1" applyAlignment="1">
      <alignment vertical="center"/>
    </xf>
    <xf numFmtId="0" fontId="2" fillId="0" borderId="0" xfId="2" applyFont="1" applyAlignment="1">
      <alignment vertical="center"/>
    </xf>
    <xf numFmtId="0" fontId="2" fillId="0" borderId="7" xfId="2" applyFont="1" applyBorder="1" applyAlignment="1">
      <alignment vertical="center"/>
    </xf>
    <xf numFmtId="0" fontId="2" fillId="0" borderId="2" xfId="2" applyFont="1" applyBorder="1" applyAlignment="1">
      <alignment vertical="center"/>
    </xf>
    <xf numFmtId="0" fontId="5" fillId="0" borderId="2" xfId="3" applyFont="1" applyBorder="1"/>
    <xf numFmtId="0" fontId="2" fillId="0" borderId="4" xfId="2" applyFont="1" applyBorder="1"/>
    <xf numFmtId="0" fontId="2" fillId="0" borderId="3" xfId="2" applyFont="1" applyBorder="1"/>
    <xf numFmtId="0" fontId="5" fillId="0" borderId="20" xfId="8" applyFont="1" applyBorder="1" applyAlignment="1">
      <alignment horizontal="center"/>
    </xf>
    <xf numFmtId="0" fontId="5" fillId="0" borderId="21" xfId="8" applyFont="1" applyBorder="1" applyAlignment="1">
      <alignment horizontal="center"/>
    </xf>
    <xf numFmtId="0" fontId="5" fillId="0" borderId="22" xfId="8" applyFont="1" applyBorder="1" applyAlignment="1">
      <alignment horizontal="center"/>
    </xf>
    <xf numFmtId="0" fontId="5" fillId="0" borderId="23" xfId="8" applyFont="1" applyBorder="1" applyAlignment="1">
      <alignment horizontal="center"/>
    </xf>
    <xf numFmtId="0" fontId="5" fillId="0" borderId="0" xfId="8" applyFont="1" applyAlignment="1">
      <alignment horizontal="center"/>
    </xf>
    <xf numFmtId="0" fontId="5" fillId="0" borderId="24" xfId="8" applyFont="1" applyBorder="1" applyAlignment="1">
      <alignment horizontal="center"/>
    </xf>
    <xf numFmtId="0" fontId="5" fillId="0" borderId="0" xfId="8" applyFont="1" applyAlignment="1">
      <alignment horizontal="left"/>
    </xf>
  </cellXfs>
  <cellStyles count="10">
    <cellStyle name="Normal" xfId="0" builtinId="0"/>
    <cellStyle name="Normal - Style1 2 2" xfId="2" xr:uid="{7371092A-0736-4D56-8530-D8116CDADEFD}"/>
    <cellStyle name="Normal 2" xfId="1" xr:uid="{F7B46B40-3AC6-4228-88C8-5607F00013EA}"/>
    <cellStyle name="Normal 2 2" xfId="8" xr:uid="{431CCE49-9EC3-48E5-96E8-F88FC9431EF0}"/>
    <cellStyle name="Normal 24 2" xfId="3" xr:uid="{CB69BF88-191D-43C8-956A-C68FE4FFD249}"/>
    <cellStyle name="Normal 3" xfId="7" xr:uid="{25B81C24-ACE1-4098-BE66-0B1126486E01}"/>
    <cellStyle name="Normal_Hudson Club - 10.26.10 AMS v8" xfId="4" xr:uid="{85E2FEA2-4830-46ED-A8A5-46F48E903CB9}"/>
    <cellStyle name="Percent" xfId="6" builtinId="5"/>
    <cellStyle name="Percent 2" xfId="9" xr:uid="{D1B763EF-99BD-47DC-B4AA-03BCFB63A286}"/>
    <cellStyle name="Percent 7" xfId="5" xr:uid="{13E4EE57-E5DE-4468-89B3-290EAC22A0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1fileshares\Real%20Estate\SHARED\1999\BUDGET\NED\492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INCIPAL_TRANSACTION\JHamilton\Deals\Magellan\Grand%20Plaza\Revised%20July%202000%20analysis\LB%20Final%20Models\Grnd%20PL%20(lehman)%209-19-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ocuments\Starwood\Models\FiMo%20Clean%203-1-04%20-%20May%20actfor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orporate%20Analysis\2003\2003%20Budgets%20and%20Reforecasting\2003%20budget%20templates\Wells%20University\Wells%20University%202003%20budget%20templa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Budget%20-%202004\225%20Budge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HARED\SP\INCOME\ACCOUNTI\INTERES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s\444\07BUDG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data\ladata\laport\HAZ03\Hazard_Reta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_Acquisitions\_New%20Deals\NYC%20-%201375%20Broadway\_Acquisition\D.%20Model\Model\Excel\EW%20Files\Central%20Resources\Graphs%20and%20Analyses\Market%20Tracking%20Database%20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1fileshares\Real%20Estate\SHARED\1999\BUDGET\NED\482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AcqB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k-chi-r100\datagrp$\CorpFin\HUNTER\Brit\Kellogg%20Lecture\S&amp;P%20Dividend%20Yiel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R\RRA%20Active%20Transactions\Colonnade\Valuations%20&amp;%20CFs\Parkdale%20Plaza%20Pricing_5_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y%20Documents\Closed%20Deals\Mack-Cali%20Portfolio\Investment%20Committee%20Book\$600k%20price%20adjustment%20VI\Section%203%20-%20Mack-Cali%20Portfolio%20F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al%20Estate\_New%20Deals\NYC%20-%2085%20West%20Broadway\Model\hotel%20model\kimpton%20hotel%20development%20mod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9 BUDGET"/>
      <sheetName val="1998 REFORECAST"/>
      <sheetName val="VARIANCE ANALYSIS"/>
      <sheetName val="PSF"/>
      <sheetName val="4 YEAR NOI"/>
      <sheetName val="CAPITAL EXPENDITURES"/>
      <sheetName val="CAM DEP'N_AMORTIZATION_2000"/>
      <sheetName val="CAM DEP'N_AMORTIZATION"/>
      <sheetName val="DEFERRED EXPENSES"/>
      <sheetName val="MINIMUM &amp; OVERAGE RENT"/>
      <sheetName val="SPECIALTY LEASING INCOME"/>
      <sheetName val="CAM INCOME"/>
      <sheetName val="REAL ESTATE TAX INCOME"/>
      <sheetName val="UTILITY INCOME"/>
      <sheetName val="INTEREST-OTHER INCOME"/>
      <sheetName val="4001 PAYROLL"/>
      <sheetName val="4002 PAYROLL TAXES"/>
      <sheetName val="4004 BENEFITS"/>
      <sheetName val="4005 REIMBURSEMENTS"/>
      <sheetName val="4008 CLEANING"/>
      <sheetName val="4010 TRAVEL"/>
      <sheetName val="4012 CONTRACTED SERVICES"/>
      <sheetName val="4013 MATERIALS &amp; SUPPLIES"/>
      <sheetName val="4014 REPAIRS &amp; MAINTENANCE"/>
      <sheetName val="4015 EQUIPMENT RENTAL"/>
      <sheetName val="4016 UTILITIES - ELECTRIC"/>
      <sheetName val="4017 UTILITIES - GAS &amp; OIL"/>
      <sheetName val="4018 UTILITIES- WATER &amp; SEWER"/>
      <sheetName val="4019 DUES"/>
      <sheetName val="4020 SUBSCRIPTIONS"/>
      <sheetName val="4021 OFFICE EXPENSES"/>
      <sheetName val="4022 COPIER EXPENSE"/>
      <sheetName val="4023 TELEPHONE"/>
      <sheetName val="4024 GIFT &amp; HOLIDAY"/>
      <sheetName val="4025 PARKING LOT REPAIR"/>
      <sheetName val="4026 ROAD REPAIR"/>
      <sheetName val="4027 ROOF REPAIR"/>
      <sheetName val="4030 SALES PROMOTION"/>
      <sheetName val="4031 SPECIALTY LEASING EXPENSE"/>
      <sheetName val="4034 EDUCATION"/>
      <sheetName val="4040 MANAGEMENT FEE"/>
      <sheetName val="4041 SNOW REMOVAL"/>
      <sheetName val="4042 MANAGEMENT FEE"/>
      <sheetName val="4043 PARKING LOT RENTAL"/>
      <sheetName val="4044 ACCOUNTING AND AUDITING"/>
      <sheetName val="4045 PROF SERVICES - LEGAL"/>
      <sheetName val="4046 PROF SERVICES - OTHER"/>
      <sheetName val="4047 INSURANCE"/>
      <sheetName val="4049 MARKETING CONTRIBUTIONS"/>
      <sheetName val="4050 BAD DEBTS"/>
      <sheetName val="4070 CHARITABLE CONTRIBUTIONS"/>
      <sheetName val="4071 REAL ESTATE TAXES"/>
      <sheetName val="4072 INTEREST EXPENSE"/>
      <sheetName val="4073 DEPRECIATION"/>
      <sheetName val="4074 AMORTIZATION"/>
      <sheetName val="PROMO INTERCOMPANY"/>
      <sheetName val="SQUARE FOOTAGE"/>
      <sheetName val="PAYROLL"/>
      <sheetName val="BENEFITS"/>
      <sheetName val="UTILITIES"/>
      <sheetName val="AP ALLOC"/>
      <sheetName val="PROOF PAGE"/>
      <sheetName val="Interface"/>
      <sheetName val="Drop Down Lists"/>
      <sheetName val="plan"/>
      <sheetName val="Budget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nding Request"/>
      <sheetName val="Analysis"/>
      <sheetName val="CONST"/>
      <sheetName val="Interest Calc check"/>
      <sheetName val="36-month deal"/>
      <sheetName val="Credit Committee Summary"/>
      <sheetName val="Unit Sort Presentation"/>
      <sheetName val="Sellout"/>
      <sheetName val="Construction Schedule"/>
      <sheetName val="Master 1.5.03"/>
      <sheetName val="Master 9.1.04"/>
      <sheetName val="LB Square 341 Managing"/>
      <sheetName val="LB Square 341 Non Man"/>
      <sheetName val="Mr Square 341 Holdings LLC"/>
      <sheetName val="Debt"/>
      <sheetName val="Schedule 1"/>
      <sheetName val="Link to Model"/>
      <sheetName val="Construction"/>
      <sheetName val="Loan Amortization"/>
      <sheetName val="IRR Consolidation P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TW Changes and Comments"/>
      <sheetName val="Notes"/>
      <sheetName val="General"/>
      <sheetName val="Facilities Summary"/>
      <sheetName val="Occ and Rate"/>
      <sheetName val="Hotcomps Act-Fcst 2004"/>
      <sheetName val="Hotcomps 2003"/>
      <sheetName val="Hotcomps 2002"/>
      <sheetName val="PF Input"/>
      <sheetName val="Spa Projections"/>
      <sheetName val="Restaurant Projections (for W)"/>
      <sheetName val="Five-Year Projection"/>
      <sheetName val="Ten-Year Projection"/>
      <sheetName val="Ten-Year Projection $US"/>
      <sheetName val="Capital Input"/>
      <sheetName val="Calculations"/>
      <sheetName val="Transaction Summary &amp; Tables"/>
      <sheetName val="Transaction Metrics"/>
      <sheetName val="Deal Reporting Form"/>
      <sheetName val="Error Check"/>
      <sheetName val="Sensitiv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pt Employee driven"/>
      <sheetName val="Temps"/>
      <sheetName val="Internal-nonEmployee driven"/>
      <sheetName val="Wells University-Internal"/>
      <sheetName val="MAPS driven"/>
      <sheetName val="External-nonMAPS driven"/>
      <sheetName val="Wells University-External"/>
      <sheetName val="Summary"/>
      <sheetName val="RII Acquisitions"/>
      <sheetName val="Capital Employees"/>
      <sheetName val="Assumptions"/>
      <sheetName val="Insurance"/>
      <sheetName val="O and O"/>
      <sheetName val="Commission Earned"/>
      <sheetName val="DropZone"/>
      <sheetName val="Configuration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seExp"/>
      <sheetName val="Lease &amp; Occup"/>
      <sheetName val="RR"/>
      <sheetName val="I&amp;E Summary"/>
      <sheetName val="I&amp;E Detail"/>
      <sheetName val="Base Rent"/>
      <sheetName val="CAM"/>
      <sheetName val="Misc.Inc."/>
      <sheetName val="Vacancy Rnt"/>
      <sheetName val="2004 Op Exp"/>
      <sheetName val="Debt"/>
      <sheetName val="Capital"/>
      <sheetName val="2004 Parking"/>
      <sheetName val="225 Parking Budget"/>
      <sheetName val="225 Broadway"/>
      <sheetName val="1st Buyer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PY"/>
      <sheetName val="org.CODE"/>
      <sheetName val="27-0000198"/>
      <sheetName val="245114237REN (2)"/>
      <sheetName val="245114237RR"/>
      <sheetName val="245114238REN (2)"/>
      <sheetName val="245114238RR"/>
      <sheetName val="245114239RR"/>
      <sheetName val="245114240REN (2)"/>
      <sheetName val="245114240RR"/>
      <sheetName val="245114242"/>
      <sheetName val="245114242RR"/>
      <sheetName val="245114243ENG"/>
      <sheetName val="245114243RR"/>
      <sheetName val="CODESORTED"/>
      <sheetName val="27-0000331"/>
      <sheetName val="THARD. INTEREST"/>
      <sheetName val="367000043LES."/>
      <sheetName val="36-7000006A"/>
      <sheetName val="36-7000006B"/>
      <sheetName val="36-7000006C"/>
      <sheetName val="36-7000006D"/>
      <sheetName val="27-0000113LES"/>
      <sheetName val="27-0000113RR"/>
      <sheetName val="168878901"/>
      <sheetName val="367000043RR"/>
      <sheetName val="142-60"/>
      <sheetName val="18-351"/>
      <sheetName val="885051013"/>
      <sheetName val="885051014"/>
      <sheetName val="885051015"/>
      <sheetName val="367000020RR"/>
      <sheetName val="367000020RC"/>
      <sheetName val="367000020OR"/>
      <sheetName val="367000045RR"/>
      <sheetName val="367000045RREM"/>
      <sheetName val="367000045OR"/>
      <sheetName val="367000053RR"/>
      <sheetName val="367000053RRR"/>
      <sheetName val="142-24B"/>
      <sheetName val="142-24A"/>
      <sheetName val="142-56A"/>
      <sheetName val="142-56B"/>
      <sheetName val="18-171"/>
      <sheetName val="888868971b"/>
      <sheetName val="888868971a"/>
      <sheetName val="911"/>
      <sheetName val="924"/>
      <sheetName val="364"/>
      <sheetName val="348"/>
      <sheetName val="335"/>
      <sheetName val="351"/>
      <sheetName val="367-35A"/>
      <sheetName val="367-35B"/>
      <sheetName val="32-151"/>
      <sheetName val="18-10a"/>
      <sheetName val="18-10b"/>
      <sheetName val="18-10c"/>
      <sheetName val="18-39A"/>
      <sheetName val="18-39B"/>
      <sheetName val="18-39C"/>
      <sheetName val="18-39D"/>
      <sheetName val="18-39E"/>
      <sheetName val="18-39F"/>
      <sheetName val="18-40A"/>
      <sheetName val="18-40B"/>
      <sheetName val="18-40C"/>
      <sheetName val="18-40D"/>
      <sheetName val="1"/>
      <sheetName val="88-8868836"/>
      <sheetName val="18-171c"/>
      <sheetName val="18-171b"/>
      <sheetName val="18-171a"/>
      <sheetName val="142-058"/>
      <sheetName val="142-63A"/>
      <sheetName val="142-63B"/>
      <sheetName val="142-68A"/>
      <sheetName val="142-68B"/>
      <sheetName val="142-61B"/>
      <sheetName val="142-61A"/>
      <sheetName val="142-069"/>
      <sheetName val="142-69A"/>
      <sheetName val="142-54A"/>
      <sheetName val="142-54B"/>
      <sheetName val="142-80A"/>
      <sheetName val="142-80B"/>
      <sheetName val="142-65a"/>
      <sheetName val="142-65b"/>
      <sheetName val="142-58A"/>
      <sheetName val="142-37A"/>
      <sheetName val="142-37B"/>
      <sheetName val="142-66A"/>
      <sheetName val="142-66B"/>
      <sheetName val="367-22A"/>
      <sheetName val="367-22B"/>
      <sheetName val="367-79"/>
      <sheetName val="01-500"/>
      <sheetName val="14-2010"/>
      <sheetName val="14-2040A"/>
      <sheetName val="14-2040B"/>
      <sheetName val="14-5113912A"/>
      <sheetName val="14-5113912B"/>
      <sheetName val="18-052A"/>
      <sheetName val="18-052B"/>
      <sheetName val="18-127"/>
      <sheetName val="18-131A"/>
      <sheetName val="18-131B"/>
      <sheetName val="18-167"/>
      <sheetName val="18-176"/>
      <sheetName val="18-242"/>
      <sheetName val="18-291"/>
      <sheetName val="19-503"/>
      <sheetName val="19-503A"/>
      <sheetName val="19-503B"/>
      <sheetName val="19-5114016"/>
      <sheetName val="22-004D"/>
      <sheetName val="22-004J"/>
      <sheetName val="22-004F"/>
      <sheetName val="24-5114125"/>
      <sheetName val="24-5114219"/>
      <sheetName val="24-5114132"/>
      <sheetName val="32-010"/>
      <sheetName val="32-018"/>
      <sheetName val="32-025A"/>
      <sheetName val="32-025B"/>
      <sheetName val="32-025C"/>
      <sheetName val="32-036"/>
      <sheetName val="32-026A"/>
      <sheetName val="32-026B"/>
      <sheetName val="32-026C"/>
      <sheetName val="32-067A"/>
      <sheetName val="32-067B"/>
      <sheetName val="32-083"/>
      <sheetName val="32-146D"/>
      <sheetName val="32-146J"/>
      <sheetName val="32-146F"/>
      <sheetName val="36-7096"/>
      <sheetName val="88-8868971A"/>
      <sheetName val="88-8868971B"/>
      <sheetName val="DD-AUG"/>
      <sheetName val="DD-SEPT"/>
      <sheetName val="DD-OCT"/>
      <sheetName val="DD-NOV"/>
      <sheetName val="DD-DEC"/>
      <sheetName val="DD-JAN"/>
      <sheetName val="DD-FEB"/>
      <sheetName val="DD-MARCH"/>
      <sheetName val="36-328"/>
      <sheetName val="36-328 (2)"/>
      <sheetName val="245114237REN"/>
      <sheetName val="245114238REN"/>
      <sheetName val="245114240REN"/>
      <sheetName val="Sheet6"/>
      <sheetName val="Sheet4"/>
      <sheetName val="4100-100 Commercial Rent"/>
      <sheetName val="Summary Annl"/>
      <sheetName val="Stand Alone Model"/>
      <sheetName val="1st Buyer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6 revenue"/>
      <sheetName val="2006 summary"/>
      <sheetName val="BASE"/>
      <sheetName val="FREE RENT"/>
      <sheetName val="ELECT"/>
      <sheetName val="SUBMETER"/>
      <sheetName val="TAXESCAL"/>
      <sheetName val="CALCULATIONS ADJ"/>
      <sheetName val="PORTER"/>
      <sheetName val="PW Calcualations"/>
      <sheetName val="CPI"/>
      <sheetName val="MISC INCOME"/>
      <sheetName val="INVEST INC"/>
      <sheetName val="LEASCOMM"/>
      <sheetName val="TENINSTAL"/>
      <sheetName val="LEASE COSTS"/>
      <sheetName val="CAPITAL"/>
      <sheetName val="NEW "/>
      <sheetName val="RENEWAL"/>
      <sheetName val="Summary"/>
      <sheetName val="Revenue"/>
      <sheetName val="Base Rent"/>
      <sheetName val="Base Rent Credit"/>
      <sheetName val="Submetered Electric"/>
      <sheetName val="Real EstateTax"/>
      <sheetName val="Calculations"/>
      <sheetName val="Taxes"/>
      <sheetName val="CPI 2007"/>
      <sheetName val="Capital Improvements"/>
      <sheetName val="Tenant Improvements"/>
      <sheetName val="COMMISSIONS"/>
      <sheetName val="LEGAL LEASING"/>
      <sheetName val="Assumptions-Renew"/>
      <sheetName val="Assumptions-New"/>
      <sheetName val="Mortgage"/>
      <sheetName val="Payroll"/>
      <sheetName val="Cash"/>
      <sheetName val="Mortgage (2)"/>
      <sheetName val="1st Buyer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sh Flow"/>
      <sheetName val="Price Yield"/>
      <sheetName val="Argus"/>
      <sheetName val="In-place"/>
      <sheetName val="Annual Report"/>
      <sheetName val="Gross Sales"/>
      <sheetName val="Annual Report (2)"/>
      <sheetName val="Occu Cost"/>
      <sheetName val="Rent"/>
      <sheetName val="Monthly Calc"/>
      <sheetName val="Annual Calc"/>
      <sheetName val="PASTE_IN_PLACE_RENT"/>
      <sheetName val="PRESENTATION_CF"/>
      <sheetName val="HISTORICAL EXHIBIT"/>
      <sheetName val="BUDGET "/>
      <sheetName val="PASTE_InPlaceRent"/>
      <sheetName val="Superseded"/>
      <sheetName val="Lease Exp Retail"/>
      <sheetName val="Rent Roll"/>
      <sheetName val="Acct Rec"/>
      <sheetName val="ENG 2"/>
      <sheetName val="WATER RATES"/>
      <sheetName val="Projected CF Data"/>
      <sheetName val="Cash_Flow"/>
      <sheetName val="Capital Stack"/>
      <sheetName val="Entities"/>
      <sheetName val="Assumption Inputs"/>
      <sheetName val="Sheet1"/>
      <sheetName val="Data"/>
      <sheetName val="DIAMOND"/>
      <sheetName val="From Company"/>
      <sheetName val="AE Reference Sheet"/>
      <sheetName val="Entity List"/>
      <sheetName val="ID"/>
      <sheetName val="Lists"/>
      <sheetName val="Leverage Analysis"/>
      <sheetName val="Rollover"/>
      <sheetName val="Cash_Flow1"/>
      <sheetName val="Price_Yield"/>
      <sheetName val="Annual_Report"/>
      <sheetName val="Gross_Sales"/>
      <sheetName val="Annual_Report_(2)"/>
      <sheetName val="Occu_Cost"/>
      <sheetName val="Monthly_Calc"/>
      <sheetName val="Annual_Calc"/>
      <sheetName val="HISTORICAL_EXHIBIT"/>
      <sheetName val="BUDGET_"/>
      <sheetName val="Lease_Exp_Retail"/>
      <sheetName val="Rent_Roll"/>
      <sheetName val="Projected_CF_Data"/>
      <sheetName val="Capital_Stack"/>
      <sheetName val="Assumption_Inputs"/>
      <sheetName val="Acct_Rec"/>
      <sheetName val="ENG_2"/>
      <sheetName val="WATER_RATES"/>
      <sheetName val="Assumptions"/>
      <sheetName val="Reference 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il and Gas Graph"/>
      <sheetName val="NG Storage Graph"/>
      <sheetName val="Zone J LMP Graph"/>
      <sheetName val="Gas vs. Zone J  Graph"/>
      <sheetName val="Crude - #2 Oil - NG Cost Graph"/>
      <sheetName val="Water Graph"/>
      <sheetName val="MO FUEL DATA"/>
      <sheetName val="DAILY FUEL DATA"/>
      <sheetName val="WATER RATES"/>
      <sheetName val="CDD Monthly"/>
      <sheetName val="CDD 2Q Daily"/>
      <sheetName val="CDD 3Q Daily"/>
      <sheetName val="COOLING DATA"/>
      <sheetName val="DAILY LMP AVG"/>
      <sheetName val="HOURLY LMP"/>
      <sheetName val="Daily Gas Data"/>
      <sheetName val="Zone J LB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9 BUDGET"/>
      <sheetName val="VARIANCE ANALYSIS"/>
      <sheetName val="1998 REFORECAST"/>
      <sheetName val="PSF"/>
      <sheetName val="4 YEAR NOI"/>
      <sheetName val="CAPITAL EXPENDITURES"/>
      <sheetName val="5 YEAR CAP EXP"/>
      <sheetName val="DEFERRED CAM AMORTIZATION_2000"/>
      <sheetName val="DEFERRED CAM AMORTIZATION"/>
      <sheetName val="DEFERRED EXPENSES"/>
      <sheetName val="MINIMUM &amp; OVERAGE RENT"/>
      <sheetName val="SPECIALTY LEASING INCOME"/>
      <sheetName val="CAM INCOME"/>
      <sheetName val="REAL ESTATE TAX INCOME"/>
      <sheetName val="UTILITY INCOME"/>
      <sheetName val="INTEREST-OTHER INCOME"/>
      <sheetName val="4001 PAYROLL"/>
      <sheetName val="4002 PAYROLL TAXES"/>
      <sheetName val="4004 BENEFITS"/>
      <sheetName val="4005 REIMBURSEMENTS"/>
      <sheetName val="4008 CLEANING SERVICES "/>
      <sheetName val="4010 - TRAVEL"/>
      <sheetName val="4012 CONTRACTED SERVICES"/>
      <sheetName val="4013 MATERIALS &amp; SUPPLIES"/>
      <sheetName val="4014 REPAIRS &amp; MAINTENANCE"/>
      <sheetName val="4015 EQUIPMENT RENTAL"/>
      <sheetName val="4016 - UTILITIES - ELECTRIC"/>
      <sheetName val="4017 - UTILITIES - GAS &amp; OIL"/>
      <sheetName val="4018 - UTILITIES- WATER &amp; SEWER"/>
      <sheetName val="4020 SUBSCRIPTIONS"/>
      <sheetName val="4021 - OFFICE EXPENSES"/>
      <sheetName val="4022 COPIER EXPENSE"/>
      <sheetName val="4023 TELEPHONE"/>
      <sheetName val="4024 GIFT &amp; HOLIDAY"/>
      <sheetName val="4025 PARKING LOT REPAIR"/>
      <sheetName val="4026 ROAD REPAIR"/>
      <sheetName val="4027 ROOF REPAIR"/>
      <sheetName val="4030 - SALES PROMOTION"/>
      <sheetName val="4031 SPECIALTY LEASING EXPENSE"/>
      <sheetName val="4034 - EDUCATION"/>
      <sheetName val="4035 OTHER"/>
      <sheetName val="4040 MANAGEMENT FEE"/>
      <sheetName val="4041 SNOW REMOVAL"/>
      <sheetName val="4043 PARKING LOT RENTAL"/>
      <sheetName val="4044 ACCOUNTING AND AUDITING"/>
      <sheetName val="4045 PROF SERVICES - LEGAL"/>
      <sheetName val="4046 PROF SERVICES - OTHER"/>
      <sheetName val="4047 INSURANCE"/>
      <sheetName val="4050 BAD DEBTS"/>
      <sheetName val="4070 CHARITABLE CONTRIBUTIONS"/>
      <sheetName val="4071 REAL ESTATE TAXES"/>
      <sheetName val="4072 INTEREST EXPENSE"/>
      <sheetName val="4073 DEPRECIATION"/>
      <sheetName val="4074 AMORTIZATION"/>
      <sheetName val="PROMO INTERCOMPANY"/>
      <sheetName val="SQUARE FOOTAGE"/>
      <sheetName val="PAYROLL"/>
      <sheetName val="BENEFITS"/>
      <sheetName val="UTILITIES"/>
      <sheetName val="AP ALLOC"/>
      <sheetName val="PROOF PAGE"/>
      <sheetName val="Interface"/>
      <sheetName val="Assumptions"/>
      <sheetName val="Conventions"/>
      <sheetName val="DropZone"/>
      <sheetName val="Drop Down Lists"/>
      <sheetName val="Orig Financing Assmpt"/>
      <sheetName val="General Assmpt"/>
      <sheetName val="Refinancing Assmpt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qBS"/>
      <sheetName val="DIAMOND"/>
      <sheetName val="1999 BUDGET"/>
      <sheetName val="Drivers"/>
      <sheetName val="Orig Financing Assmpt"/>
      <sheetName val="General Assmpt"/>
      <sheetName val="Refinancing Assmpt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__FDSCACHE__"/>
      <sheetName val="Sheet1"/>
      <sheetName val="Sheet2"/>
      <sheetName val="Sheet3"/>
      <sheetName val="TEST"/>
      <sheetName val="#REF"/>
      <sheetName val="RECAP RETURNS"/>
      <sheetName val="AcqBS"/>
      <sheetName val="1999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trix"/>
      <sheetName val="General Assmpt"/>
      <sheetName val="Orig Financing Assmpt"/>
      <sheetName val="Refinancing Assmpt"/>
      <sheetName val="Invest CF"/>
      <sheetName val="Property CF"/>
      <sheetName val="Orig. Amort"/>
      <sheetName val="Refi Amort"/>
      <sheetName val="Comb Amort"/>
      <sheetName val="Argus -CF"/>
      <sheetName val="Argus -Occ%"/>
      <sheetName val="Matrix Data"/>
      <sheetName val="Assumptions"/>
      <sheetName val="Inputs"/>
      <sheetName val="Assump"/>
      <sheetName val="1999 BUDGET"/>
      <sheetName val="GC Estimate"/>
      <sheetName val="Data Links-# new employees"/>
      <sheetName val="Sheet2"/>
      <sheetName val="Sheet3"/>
      <sheetName val="Loan Data Arkwright"/>
      <sheetName val="Loan Amort Table Arkw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****"/>
      <sheetName val="Dealsumm"/>
      <sheetName val="Assm"/>
      <sheetName val="#"/>
      <sheetName val="#debt"/>
      <sheetName val="A"/>
      <sheetName val="B"/>
      <sheetName val="C"/>
      <sheetName val="Profit"/>
      <sheetName val="FeeAnalysis"/>
      <sheetName val="Land Assm"/>
      <sheetName val="Land #"/>
      <sheetName val="Land #debt"/>
      <sheetName val="Mont Assm"/>
      <sheetName val="Mont #"/>
      <sheetName val="Mont #debt"/>
      <sheetName val="Metr Assm"/>
      <sheetName val="Metr #"/>
      <sheetName val="Metr #debt"/>
      <sheetName val="Rep Assm"/>
      <sheetName val="Rep #"/>
      <sheetName val="Rep #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Occ &amp; Rate"/>
      <sheetName val="Backup Occ &amp; Rate"/>
      <sheetName val="PRO FORMA"/>
      <sheetName val="Equity (Yr)"/>
      <sheetName val="Equity (Mo)"/>
      <sheetName val="Mgmt Fee (Mo)"/>
      <sheetName val="BUDGET"/>
      <sheetName val="H-INPUT"/>
      <sheetName val="GOP by Property"/>
      <sheetName val="R-INPUT"/>
      <sheetName val="HOTEL"/>
      <sheetName val="REST"/>
      <sheetName val="COMBINED"/>
      <sheetName val="INFLATION"/>
      <sheetName val="CASH FLOW"/>
      <sheetName val="Macros"/>
      <sheetName val="ROIC"/>
      <sheetName val="RENOVATION PD"/>
      <sheetName val="R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9EC3B-A624-4A96-AF01-B6B9E1F2016C}">
  <dimension ref="A1:I40"/>
  <sheetViews>
    <sheetView workbookViewId="0">
      <selection activeCell="G14" sqref="G14"/>
    </sheetView>
  </sheetViews>
  <sheetFormatPr defaultRowHeight="16.5" x14ac:dyDescent="0.25"/>
  <cols>
    <col min="1" max="1" width="28" style="1" bestFit="1" customWidth="1"/>
    <col min="2" max="4" width="8.88671875" style="1"/>
    <col min="5" max="5" width="7.77734375" style="1" bestFit="1" customWidth="1"/>
    <col min="6" max="6" width="8.109375" style="1" bestFit="1" customWidth="1"/>
    <col min="7" max="7" width="7.77734375" style="1" bestFit="1" customWidth="1"/>
    <col min="8" max="16384" width="8.88671875" style="1"/>
  </cols>
  <sheetData>
    <row r="1" spans="1:9" x14ac:dyDescent="0.25">
      <c r="B1" s="2">
        <v>2014</v>
      </c>
      <c r="C1" s="2">
        <v>2015</v>
      </c>
      <c r="D1" s="2">
        <v>2016</v>
      </c>
      <c r="E1" s="2">
        <v>2017</v>
      </c>
      <c r="F1" s="2">
        <v>2018</v>
      </c>
      <c r="G1" s="2">
        <v>2019</v>
      </c>
    </row>
    <row r="2" spans="1:9" x14ac:dyDescent="0.25">
      <c r="A2" s="3" t="s">
        <v>0</v>
      </c>
      <c r="B2" s="4"/>
      <c r="C2" s="4"/>
      <c r="D2" s="4"/>
      <c r="E2" s="4"/>
      <c r="F2" s="4"/>
      <c r="G2" s="4"/>
      <c r="H2" s="4"/>
      <c r="I2" s="4"/>
    </row>
    <row r="3" spans="1:9" x14ac:dyDescent="0.25">
      <c r="A3" s="5" t="s">
        <v>1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/>
      <c r="I3" s="4"/>
    </row>
    <row r="4" spans="1:9" x14ac:dyDescent="0.25">
      <c r="A4" s="5" t="s">
        <v>2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4"/>
      <c r="I4" s="4"/>
    </row>
    <row r="5" spans="1:9" x14ac:dyDescent="0.25">
      <c r="A5" s="5" t="s">
        <v>3</v>
      </c>
      <c r="B5" s="4">
        <f t="shared" ref="B5:F5" si="0">SUM(B3:B4)</f>
        <v>0</v>
      </c>
      <c r="C5" s="4">
        <f t="shared" si="0"/>
        <v>0</v>
      </c>
      <c r="D5" s="4">
        <f t="shared" si="0"/>
        <v>0</v>
      </c>
      <c r="E5" s="4">
        <f t="shared" si="0"/>
        <v>0</v>
      </c>
      <c r="F5" s="4">
        <f t="shared" si="0"/>
        <v>0</v>
      </c>
      <c r="G5" s="4">
        <f>SUM(G3:G4)</f>
        <v>0</v>
      </c>
      <c r="H5" s="4"/>
      <c r="I5" s="4"/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" t="s">
        <v>4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5" t="s">
        <v>5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/>
      <c r="I8" s="4"/>
    </row>
    <row r="9" spans="1:9" x14ac:dyDescent="0.25">
      <c r="A9" s="5" t="s">
        <v>6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/>
      <c r="I9" s="4"/>
    </row>
    <row r="10" spans="1:9" x14ac:dyDescent="0.25">
      <c r="A10" s="5" t="s">
        <v>7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/>
      <c r="I10" s="4"/>
    </row>
    <row r="11" spans="1:9" x14ac:dyDescent="0.25">
      <c r="A11" s="5" t="s">
        <v>8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/>
      <c r="I11" s="4"/>
    </row>
    <row r="12" spans="1:9" x14ac:dyDescent="0.25">
      <c r="A12" s="5" t="s">
        <v>9</v>
      </c>
      <c r="H12" s="4"/>
      <c r="I12" s="4"/>
    </row>
    <row r="13" spans="1:9" x14ac:dyDescent="0.25">
      <c r="A13" s="7" t="s">
        <v>10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/>
      <c r="I13" s="4"/>
    </row>
    <row r="14" spans="1:9" x14ac:dyDescent="0.25">
      <c r="A14" s="7" t="s">
        <v>11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/>
      <c r="I14" s="4"/>
    </row>
    <row r="15" spans="1:9" x14ac:dyDescent="0.25">
      <c r="A15" s="7" t="s">
        <v>12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/>
      <c r="I15" s="4"/>
    </row>
    <row r="16" spans="1:9" x14ac:dyDescent="0.25">
      <c r="A16" s="8" t="s">
        <v>13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/>
      <c r="I16" s="4"/>
    </row>
    <row r="17" spans="1:9" x14ac:dyDescent="0.25">
      <c r="A17" s="5" t="s">
        <v>14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/>
      <c r="I17" s="4"/>
    </row>
    <row r="18" spans="1:9" x14ac:dyDescent="0.25">
      <c r="A18" s="5" t="s">
        <v>15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/>
      <c r="I18" s="4"/>
    </row>
    <row r="19" spans="1:9" x14ac:dyDescent="0.25">
      <c r="A19" s="5" t="s">
        <v>16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/>
      <c r="I19" s="4"/>
    </row>
    <row r="20" spans="1:9" x14ac:dyDescent="0.25">
      <c r="A20" s="8" t="s">
        <v>2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4"/>
      <c r="I20" s="4"/>
    </row>
    <row r="21" spans="1:9" x14ac:dyDescent="0.25">
      <c r="A21" s="5" t="s">
        <v>3</v>
      </c>
      <c r="B21" s="4">
        <f>SUM(B8:B20)</f>
        <v>0</v>
      </c>
      <c r="C21" s="4">
        <f t="shared" ref="C21:G21" si="1">SUM(C8:C20)</f>
        <v>0</v>
      </c>
      <c r="D21" s="4">
        <f t="shared" si="1"/>
        <v>0</v>
      </c>
      <c r="E21" s="4">
        <f t="shared" si="1"/>
        <v>0</v>
      </c>
      <c r="F21" s="4">
        <f t="shared" si="1"/>
        <v>0</v>
      </c>
      <c r="G21" s="4">
        <f t="shared" si="1"/>
        <v>0</v>
      </c>
      <c r="H21" s="4"/>
      <c r="I21" s="4"/>
    </row>
    <row r="22" spans="1:9" x14ac:dyDescent="0.25"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9" t="s">
        <v>17</v>
      </c>
      <c r="B23" s="4">
        <f t="shared" ref="B23:F23" si="2">+B5-B21</f>
        <v>0</v>
      </c>
      <c r="C23" s="4">
        <f t="shared" si="2"/>
        <v>0</v>
      </c>
      <c r="D23" s="4">
        <f t="shared" si="2"/>
        <v>0</v>
      </c>
      <c r="E23" s="4">
        <f t="shared" si="2"/>
        <v>0</v>
      </c>
      <c r="F23" s="4">
        <f t="shared" si="2"/>
        <v>0</v>
      </c>
      <c r="G23" s="4">
        <f>+G5-G21</f>
        <v>0</v>
      </c>
      <c r="H23" s="4"/>
      <c r="I23" s="4"/>
    </row>
    <row r="24" spans="1:9" x14ac:dyDescent="0.25">
      <c r="B24" s="4"/>
      <c r="C24" s="4"/>
      <c r="D24" s="4"/>
      <c r="E24" s="4"/>
      <c r="F24" s="4"/>
      <c r="G24" s="4"/>
      <c r="H24" s="4"/>
      <c r="I24" s="4"/>
    </row>
    <row r="25" spans="1:9" x14ac:dyDescent="0.25">
      <c r="B25" s="4"/>
      <c r="C25" s="4"/>
      <c r="D25" s="4"/>
      <c r="E25" s="4"/>
      <c r="F25" s="4"/>
      <c r="G25" s="4"/>
      <c r="H25" s="4"/>
      <c r="I25" s="4"/>
    </row>
    <row r="26" spans="1:9" x14ac:dyDescent="0.25">
      <c r="B26" s="4"/>
      <c r="C26" s="4"/>
      <c r="D26" s="4"/>
      <c r="E26" s="4"/>
      <c r="F26" s="4"/>
      <c r="G26" s="4"/>
      <c r="H26" s="4"/>
      <c r="I26" s="4"/>
    </row>
    <row r="27" spans="1:9" x14ac:dyDescent="0.25"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10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10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10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10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10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10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10"/>
      <c r="B34" s="4"/>
      <c r="C34" s="4"/>
      <c r="D34" s="4"/>
      <c r="E34" s="4"/>
      <c r="F34" s="4"/>
      <c r="G34" s="4"/>
      <c r="H34" s="4"/>
      <c r="I34" s="4"/>
    </row>
    <row r="35" spans="1:9" x14ac:dyDescent="0.25">
      <c r="A35" s="10"/>
      <c r="B35" s="4"/>
      <c r="C35" s="4"/>
      <c r="D35" s="4"/>
      <c r="E35" s="4"/>
      <c r="F35" s="4"/>
      <c r="G35" s="4"/>
      <c r="H35" s="4"/>
      <c r="I35" s="4"/>
    </row>
    <row r="36" spans="1:9" x14ac:dyDescent="0.25">
      <c r="A36" s="10"/>
      <c r="B36" s="4"/>
      <c r="C36" s="4"/>
      <c r="D36" s="4"/>
      <c r="E36" s="4"/>
      <c r="F36" s="4"/>
      <c r="G36" s="4"/>
      <c r="H36" s="4"/>
      <c r="I36" s="4"/>
    </row>
    <row r="37" spans="1:9" x14ac:dyDescent="0.25">
      <c r="A37" s="10"/>
      <c r="B37" s="4"/>
      <c r="C37" s="4"/>
      <c r="D37" s="4"/>
      <c r="E37" s="4"/>
      <c r="F37" s="4"/>
      <c r="G37" s="4"/>
      <c r="H37" s="4"/>
      <c r="I37" s="4"/>
    </row>
    <row r="38" spans="1:9" x14ac:dyDescent="0.25">
      <c r="A38" s="10"/>
      <c r="B38" s="4"/>
      <c r="C38" s="4"/>
      <c r="D38" s="4"/>
      <c r="E38" s="4"/>
      <c r="F38" s="4"/>
      <c r="G38" s="4"/>
      <c r="H38" s="4"/>
      <c r="I38" s="4"/>
    </row>
    <row r="39" spans="1:9" x14ac:dyDescent="0.25">
      <c r="B39" s="4"/>
      <c r="C39" s="4"/>
      <c r="D39" s="4"/>
      <c r="E39" s="4"/>
      <c r="F39" s="4"/>
      <c r="G39" s="4"/>
      <c r="H39" s="4"/>
      <c r="I39" s="4"/>
    </row>
    <row r="40" spans="1:9" x14ac:dyDescent="0.25">
      <c r="B40" s="4"/>
      <c r="C40" s="4"/>
      <c r="D40" s="4"/>
      <c r="E40" s="4"/>
      <c r="F40" s="4"/>
      <c r="G40" s="4"/>
      <c r="H40" s="4"/>
      <c r="I40" s="4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10FC2-652A-4BED-832B-E7FE1DC026A3}">
  <sheetPr>
    <pageSetUpPr fitToPage="1"/>
  </sheetPr>
  <dimension ref="A1:Z60"/>
  <sheetViews>
    <sheetView tabSelected="1" zoomScaleNormal="100" zoomScaleSheetLayoutView="100" workbookViewId="0">
      <selection activeCell="O10" sqref="O10"/>
    </sheetView>
  </sheetViews>
  <sheetFormatPr defaultColWidth="6.77734375" defaultRowHeight="16.5" x14ac:dyDescent="0.25"/>
  <cols>
    <col min="1" max="1" width="1.21875" style="68" customWidth="1"/>
    <col min="2" max="2" width="6" style="88" bestFit="1" customWidth="1"/>
    <col min="3" max="3" width="29.88671875" style="68" bestFit="1" customWidth="1"/>
    <col min="4" max="4" width="11.5546875" style="68" bestFit="1" customWidth="1"/>
    <col min="5" max="6" width="10.6640625" style="68" bestFit="1" customWidth="1"/>
    <col min="7" max="7" width="11.44140625" style="68" customWidth="1"/>
    <col min="8" max="19" width="10.6640625" style="68" bestFit="1" customWidth="1"/>
    <col min="20" max="23" width="11.5546875" style="68" bestFit="1" customWidth="1"/>
    <col min="24" max="24" width="12.5546875" style="68" bestFit="1" customWidth="1"/>
    <col min="25" max="25" width="7.109375" style="68" customWidth="1"/>
    <col min="26" max="26" width="9.6640625" style="68" customWidth="1"/>
    <col min="27" max="16384" width="6.77734375" style="68"/>
  </cols>
  <sheetData>
    <row r="1" spans="1:26" s="76" customFormat="1" x14ac:dyDescent="0.25">
      <c r="A1" s="75"/>
      <c r="B1" s="31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s="76" customFormat="1" x14ac:dyDescent="0.25">
      <c r="A2" s="75"/>
      <c r="B2" s="31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spans="1:26" s="76" customFormat="1" x14ac:dyDescent="0.25">
      <c r="A3" s="75"/>
      <c r="B3" s="31"/>
      <c r="C3" s="112" t="s">
        <v>75</v>
      </c>
      <c r="D3" s="112"/>
      <c r="E3" s="75"/>
      <c r="F3" s="75"/>
      <c r="G3" s="75"/>
      <c r="H3" s="75"/>
      <c r="I3" s="75"/>
      <c r="J3" s="75"/>
      <c r="K3" s="75"/>
      <c r="L3" s="75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75"/>
      <c r="Z3" s="75"/>
    </row>
    <row r="4" spans="1:26" s="76" customFormat="1" ht="17.25" x14ac:dyDescent="0.3">
      <c r="A4" s="75"/>
      <c r="B4" s="31"/>
      <c r="C4" s="12" t="s">
        <v>18</v>
      </c>
      <c r="D4" s="78"/>
      <c r="E4" s="13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5"/>
      <c r="Z4" s="75"/>
    </row>
    <row r="5" spans="1:26" s="76" customFormat="1" x14ac:dyDescent="0.25">
      <c r="A5" s="75"/>
      <c r="B5" s="31"/>
      <c r="C5" s="75"/>
      <c r="D5" s="75"/>
      <c r="E5" s="14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  <row r="6" spans="1:26" s="76" customFormat="1" x14ac:dyDescent="0.25">
      <c r="A6" s="75"/>
      <c r="B6" s="31"/>
      <c r="C6" s="75"/>
      <c r="D6" s="75"/>
      <c r="E6" s="14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</row>
    <row r="7" spans="1:26" s="76" customFormat="1" x14ac:dyDescent="0.25">
      <c r="A7" s="75"/>
      <c r="B7" s="31"/>
      <c r="C7" s="15" t="s">
        <v>19</v>
      </c>
      <c r="D7" s="16"/>
      <c r="F7" s="15" t="s">
        <v>20</v>
      </c>
      <c r="G7" s="17"/>
      <c r="H7" s="16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</row>
    <row r="8" spans="1:26" s="76" customFormat="1" x14ac:dyDescent="0.25">
      <c r="A8" s="75"/>
      <c r="B8" s="31"/>
      <c r="C8" s="77" t="s">
        <v>21</v>
      </c>
      <c r="D8" s="18">
        <v>44927</v>
      </c>
      <c r="F8" s="113" t="s">
        <v>22</v>
      </c>
      <c r="G8" s="114"/>
      <c r="H8" s="19">
        <v>200</v>
      </c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26" s="76" customFormat="1" x14ac:dyDescent="0.25">
      <c r="A9" s="75"/>
      <c r="B9" s="31"/>
      <c r="C9" s="10" t="s">
        <v>23</v>
      </c>
      <c r="D9" s="20">
        <v>240</v>
      </c>
      <c r="F9" s="106" t="s">
        <v>24</v>
      </c>
      <c r="G9" s="107"/>
      <c r="H9" s="21">
        <v>350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</row>
    <row r="10" spans="1:26" s="76" customFormat="1" x14ac:dyDescent="0.25">
      <c r="A10" s="75"/>
      <c r="B10" s="31"/>
      <c r="C10" s="22" t="s">
        <v>25</v>
      </c>
      <c r="D10" s="23">
        <f>+EOMONTH(D8,D9)</f>
        <v>52262</v>
      </c>
      <c r="F10" s="106" t="s">
        <v>26</v>
      </c>
      <c r="G10" s="107"/>
      <c r="H10" s="24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</row>
    <row r="11" spans="1:26" s="76" customFormat="1" x14ac:dyDescent="0.25">
      <c r="A11" s="75"/>
      <c r="B11" s="31"/>
      <c r="C11" s="75"/>
      <c r="D11" s="25"/>
      <c r="F11" s="106" t="s">
        <v>27</v>
      </c>
      <c r="G11" s="107"/>
      <c r="H11" s="26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</row>
    <row r="12" spans="1:26" s="76" customFormat="1" x14ac:dyDescent="0.25">
      <c r="A12" s="75"/>
      <c r="B12" s="31"/>
      <c r="C12" s="75"/>
      <c r="D12" s="25"/>
      <c r="F12" s="106" t="s">
        <v>26</v>
      </c>
      <c r="G12" s="107"/>
      <c r="H12" s="24">
        <v>550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 spans="1:26" s="76" customFormat="1" x14ac:dyDescent="0.25">
      <c r="A13" s="75"/>
      <c r="B13" s="31"/>
      <c r="C13" s="75"/>
      <c r="D13" s="25"/>
      <c r="F13" s="106"/>
      <c r="G13" s="107"/>
      <c r="H13" s="24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</row>
    <row r="14" spans="1:26" s="76" customFormat="1" x14ac:dyDescent="0.25">
      <c r="A14" s="75"/>
      <c r="B14" s="31"/>
      <c r="C14" s="75"/>
      <c r="D14" s="27"/>
      <c r="F14" s="108" t="s">
        <v>28</v>
      </c>
      <c r="G14" s="109"/>
      <c r="H14" s="28">
        <v>250000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</row>
    <row r="15" spans="1:26" s="76" customFormat="1" x14ac:dyDescent="0.25">
      <c r="A15" s="75"/>
      <c r="B15" s="31"/>
      <c r="F15" s="110" t="s">
        <v>29</v>
      </c>
      <c r="G15" s="111"/>
      <c r="H15" s="29">
        <v>0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s="76" customFormat="1" x14ac:dyDescent="0.25">
      <c r="A16" s="75"/>
      <c r="B16" s="31"/>
      <c r="H16" s="30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</row>
    <row r="17" spans="1:26" s="76" customFormat="1" x14ac:dyDescent="0.25">
      <c r="A17" s="75"/>
      <c r="B17" s="31"/>
      <c r="H17" s="30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</row>
    <row r="18" spans="1:26" s="76" customFormat="1" x14ac:dyDescent="0.25">
      <c r="A18" s="75"/>
      <c r="B18" s="31"/>
      <c r="H18" s="30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</row>
    <row r="19" spans="1:26" s="76" customFormat="1" x14ac:dyDescent="0.25">
      <c r="A19" s="75"/>
      <c r="B19" s="31"/>
      <c r="E19" s="14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</row>
    <row r="20" spans="1:26" s="76" customFormat="1" x14ac:dyDescent="0.25">
      <c r="A20" s="75"/>
      <c r="B20" s="31"/>
      <c r="D20" s="31">
        <v>1</v>
      </c>
      <c r="E20" s="31">
        <f>+D20+1</f>
        <v>2</v>
      </c>
      <c r="F20" s="31">
        <f t="shared" ref="F20:W21" si="0">+E20+1</f>
        <v>3</v>
      </c>
      <c r="G20" s="31">
        <f t="shared" si="0"/>
        <v>4</v>
      </c>
      <c r="H20" s="31">
        <f t="shared" si="0"/>
        <v>5</v>
      </c>
      <c r="I20" s="31">
        <f t="shared" si="0"/>
        <v>6</v>
      </c>
      <c r="J20" s="31">
        <f t="shared" si="0"/>
        <v>7</v>
      </c>
      <c r="K20" s="31">
        <f t="shared" si="0"/>
        <v>8</v>
      </c>
      <c r="L20" s="31">
        <f t="shared" si="0"/>
        <v>9</v>
      </c>
      <c r="M20" s="31">
        <f t="shared" si="0"/>
        <v>10</v>
      </c>
      <c r="N20" s="31">
        <f t="shared" si="0"/>
        <v>11</v>
      </c>
      <c r="O20" s="31">
        <f t="shared" si="0"/>
        <v>12</v>
      </c>
      <c r="P20" s="31">
        <f t="shared" si="0"/>
        <v>13</v>
      </c>
      <c r="Q20" s="31">
        <f t="shared" si="0"/>
        <v>14</v>
      </c>
      <c r="R20" s="31">
        <f t="shared" si="0"/>
        <v>15</v>
      </c>
      <c r="S20" s="31">
        <f t="shared" si="0"/>
        <v>16</v>
      </c>
      <c r="T20" s="31">
        <f t="shared" si="0"/>
        <v>17</v>
      </c>
      <c r="U20" s="31">
        <f t="shared" si="0"/>
        <v>18</v>
      </c>
      <c r="V20" s="31">
        <f t="shared" si="0"/>
        <v>19</v>
      </c>
      <c r="W20" s="31">
        <f t="shared" si="0"/>
        <v>20</v>
      </c>
      <c r="Y20" s="75"/>
      <c r="Z20" s="75"/>
    </row>
    <row r="21" spans="1:26" s="76" customFormat="1" ht="17.25" x14ac:dyDescent="0.3">
      <c r="A21" s="75"/>
      <c r="B21" s="31" t="s">
        <v>39</v>
      </c>
      <c r="C21" s="79"/>
      <c r="D21" s="80">
        <v>1</v>
      </c>
      <c r="E21" s="81">
        <f t="shared" ref="E21:L21" si="1">+D21+1</f>
        <v>2</v>
      </c>
      <c r="F21" s="81">
        <f t="shared" si="1"/>
        <v>3</v>
      </c>
      <c r="G21" s="81">
        <f t="shared" si="1"/>
        <v>4</v>
      </c>
      <c r="H21" s="81">
        <f t="shared" si="1"/>
        <v>5</v>
      </c>
      <c r="I21" s="81">
        <f t="shared" si="1"/>
        <v>6</v>
      </c>
      <c r="J21" s="81">
        <f t="shared" si="1"/>
        <v>7</v>
      </c>
      <c r="K21" s="81">
        <f t="shared" si="1"/>
        <v>8</v>
      </c>
      <c r="L21" s="81">
        <f t="shared" si="1"/>
        <v>9</v>
      </c>
      <c r="M21" s="81">
        <f>+L21+1</f>
        <v>10</v>
      </c>
      <c r="N21" s="81">
        <f t="shared" si="0"/>
        <v>11</v>
      </c>
      <c r="O21" s="81">
        <f t="shared" si="0"/>
        <v>12</v>
      </c>
      <c r="P21" s="81">
        <f t="shared" si="0"/>
        <v>13</v>
      </c>
      <c r="Q21" s="81">
        <f t="shared" si="0"/>
        <v>14</v>
      </c>
      <c r="R21" s="81">
        <f t="shared" si="0"/>
        <v>15</v>
      </c>
      <c r="S21" s="81">
        <f t="shared" si="0"/>
        <v>16</v>
      </c>
      <c r="T21" s="81">
        <f t="shared" si="0"/>
        <v>17</v>
      </c>
      <c r="U21" s="81">
        <f t="shared" si="0"/>
        <v>18</v>
      </c>
      <c r="V21" s="81">
        <f t="shared" si="0"/>
        <v>19</v>
      </c>
      <c r="W21" s="81">
        <f t="shared" si="0"/>
        <v>20</v>
      </c>
      <c r="X21" s="82"/>
      <c r="Y21" s="75"/>
      <c r="Z21" s="75"/>
    </row>
    <row r="22" spans="1:26" s="76" customFormat="1" x14ac:dyDescent="0.25">
      <c r="A22" s="75"/>
      <c r="B22" s="31"/>
      <c r="C22" s="83" t="s">
        <v>30</v>
      </c>
      <c r="D22" s="84">
        <f>+EOMONTH(D8,12)</f>
        <v>45322</v>
      </c>
      <c r="E22" s="85">
        <f t="shared" ref="E22:W22" si="2">+EOMONTH(D22,12)</f>
        <v>45688</v>
      </c>
      <c r="F22" s="85">
        <f t="shared" si="2"/>
        <v>46053</v>
      </c>
      <c r="G22" s="85">
        <f t="shared" si="2"/>
        <v>46418</v>
      </c>
      <c r="H22" s="85">
        <f t="shared" si="2"/>
        <v>46783</v>
      </c>
      <c r="I22" s="85">
        <f>+EOMONTH(H22,12)</f>
        <v>47149</v>
      </c>
      <c r="J22" s="85">
        <f t="shared" si="2"/>
        <v>47514</v>
      </c>
      <c r="K22" s="85">
        <f t="shared" si="2"/>
        <v>47879</v>
      </c>
      <c r="L22" s="85">
        <f t="shared" si="2"/>
        <v>48244</v>
      </c>
      <c r="M22" s="85">
        <f t="shared" si="2"/>
        <v>48610</v>
      </c>
      <c r="N22" s="85">
        <f t="shared" si="2"/>
        <v>48975</v>
      </c>
      <c r="O22" s="85">
        <f t="shared" si="2"/>
        <v>49340</v>
      </c>
      <c r="P22" s="85">
        <f t="shared" si="2"/>
        <v>49705</v>
      </c>
      <c r="Q22" s="85">
        <f t="shared" si="2"/>
        <v>50071</v>
      </c>
      <c r="R22" s="85">
        <f t="shared" si="2"/>
        <v>50436</v>
      </c>
      <c r="S22" s="85">
        <f t="shared" si="2"/>
        <v>50801</v>
      </c>
      <c r="T22" s="85">
        <f t="shared" si="2"/>
        <v>51166</v>
      </c>
      <c r="U22" s="85">
        <f t="shared" si="2"/>
        <v>51532</v>
      </c>
      <c r="V22" s="85">
        <f t="shared" si="2"/>
        <v>51897</v>
      </c>
      <c r="W22" s="85">
        <f t="shared" si="2"/>
        <v>52262</v>
      </c>
      <c r="X22" s="86" t="s">
        <v>3</v>
      </c>
      <c r="Y22" s="75"/>
      <c r="Z22" s="75"/>
    </row>
    <row r="23" spans="1:26" s="76" customFormat="1" x14ac:dyDescent="0.25">
      <c r="A23" s="75"/>
      <c r="B23" s="31"/>
      <c r="C23" s="32"/>
      <c r="D23" s="33"/>
      <c r="E23" s="34"/>
      <c r="F23" s="34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6"/>
      <c r="X23" s="37"/>
      <c r="Y23" s="75"/>
      <c r="Z23" s="75"/>
    </row>
    <row r="24" spans="1:26" s="76" customFormat="1" x14ac:dyDescent="0.25">
      <c r="A24" s="75"/>
      <c r="B24" s="31"/>
      <c r="C24" s="38" t="s">
        <v>31</v>
      </c>
      <c r="D24" s="39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1"/>
      <c r="X24" s="42"/>
      <c r="Y24" s="75"/>
      <c r="Z24" s="75"/>
    </row>
    <row r="25" spans="1:26" s="76" customFormat="1" x14ac:dyDescent="0.25">
      <c r="A25" s="75"/>
      <c r="B25" s="31"/>
      <c r="C25" s="10" t="s">
        <v>32</v>
      </c>
      <c r="D25" s="45">
        <v>25</v>
      </c>
      <c r="E25" s="43">
        <f t="shared" ref="E25:O25" si="3">IF(D26&gt;D25,D25,D26)</f>
        <v>25</v>
      </c>
      <c r="F25" s="43">
        <f t="shared" si="3"/>
        <v>25</v>
      </c>
      <c r="G25" s="43">
        <f t="shared" si="3"/>
        <v>25</v>
      </c>
      <c r="H25" s="43">
        <f t="shared" si="3"/>
        <v>25</v>
      </c>
      <c r="I25" s="43">
        <f t="shared" si="3"/>
        <v>25</v>
      </c>
      <c r="J25" s="43">
        <f t="shared" si="3"/>
        <v>25</v>
      </c>
      <c r="K25" s="43">
        <f t="shared" si="3"/>
        <v>25</v>
      </c>
      <c r="L25" s="43">
        <f t="shared" si="3"/>
        <v>25</v>
      </c>
      <c r="M25" s="43">
        <f t="shared" si="3"/>
        <v>25</v>
      </c>
      <c r="N25" s="43">
        <f t="shared" si="3"/>
        <v>25</v>
      </c>
      <c r="O25" s="43">
        <f t="shared" si="3"/>
        <v>25</v>
      </c>
      <c r="P25" s="43">
        <f>IF(O26&gt;O25,O25,O26)</f>
        <v>25</v>
      </c>
      <c r="Q25" s="43">
        <f>IF(P26&gt;P25,P25,P26)</f>
        <v>25</v>
      </c>
      <c r="R25" s="43">
        <f t="shared" ref="R25:W25" si="4">IF(Q26&gt;Q25,Q25,Q26)</f>
        <v>25</v>
      </c>
      <c r="S25" s="43">
        <f t="shared" si="4"/>
        <v>25</v>
      </c>
      <c r="T25" s="43">
        <f t="shared" si="4"/>
        <v>25</v>
      </c>
      <c r="U25" s="43">
        <f t="shared" si="4"/>
        <v>25</v>
      </c>
      <c r="V25" s="43">
        <v>50</v>
      </c>
      <c r="W25" s="43">
        <v>50</v>
      </c>
      <c r="X25" s="44">
        <f>SUM(D25:W25)</f>
        <v>550</v>
      </c>
      <c r="Y25" s="75"/>
      <c r="Z25" s="75"/>
    </row>
    <row r="26" spans="1:26" s="76" customFormat="1" x14ac:dyDescent="0.25">
      <c r="A26" s="75"/>
      <c r="B26" s="31"/>
      <c r="C26" s="10" t="s">
        <v>26</v>
      </c>
      <c r="D26" s="45">
        <f>+H12-D25</f>
        <v>525</v>
      </c>
      <c r="E26" s="43">
        <f>+D26-E25</f>
        <v>500</v>
      </c>
      <c r="F26" s="43">
        <f t="shared" ref="F26:W26" si="5">+E26-F25</f>
        <v>475</v>
      </c>
      <c r="G26" s="43">
        <f t="shared" si="5"/>
        <v>450</v>
      </c>
      <c r="H26" s="43">
        <f t="shared" si="5"/>
        <v>425</v>
      </c>
      <c r="I26" s="43">
        <f t="shared" si="5"/>
        <v>400</v>
      </c>
      <c r="J26" s="43">
        <f t="shared" si="5"/>
        <v>375</v>
      </c>
      <c r="K26" s="43">
        <f t="shared" si="5"/>
        <v>350</v>
      </c>
      <c r="L26" s="43">
        <f t="shared" si="5"/>
        <v>325</v>
      </c>
      <c r="M26" s="43">
        <f t="shared" si="5"/>
        <v>300</v>
      </c>
      <c r="N26" s="43">
        <f t="shared" si="5"/>
        <v>275</v>
      </c>
      <c r="O26" s="43">
        <f t="shared" si="5"/>
        <v>250</v>
      </c>
      <c r="P26" s="46">
        <f t="shared" si="5"/>
        <v>225</v>
      </c>
      <c r="Q26" s="46">
        <f t="shared" si="5"/>
        <v>200</v>
      </c>
      <c r="R26" s="46">
        <f t="shared" si="5"/>
        <v>175</v>
      </c>
      <c r="S26" s="46">
        <f t="shared" si="5"/>
        <v>150</v>
      </c>
      <c r="T26" s="46">
        <f t="shared" si="5"/>
        <v>125</v>
      </c>
      <c r="U26" s="46">
        <f t="shared" si="5"/>
        <v>100</v>
      </c>
      <c r="V26" s="46">
        <f t="shared" si="5"/>
        <v>50</v>
      </c>
      <c r="W26" s="46">
        <f t="shared" si="5"/>
        <v>0</v>
      </c>
      <c r="X26" s="44"/>
      <c r="Y26" s="75"/>
      <c r="Z26" s="75"/>
    </row>
    <row r="27" spans="1:26" s="76" customFormat="1" x14ac:dyDescent="0.25">
      <c r="A27" s="75"/>
      <c r="B27" s="31"/>
      <c r="C27" s="10" t="s">
        <v>28</v>
      </c>
      <c r="D27" s="47">
        <f>+H14</f>
        <v>250000</v>
      </c>
      <c r="E27" s="48">
        <f t="shared" ref="E27:W27" si="6">+D27*(1+$H$15)</f>
        <v>250000</v>
      </c>
      <c r="F27" s="48">
        <f t="shared" si="6"/>
        <v>250000</v>
      </c>
      <c r="G27" s="48">
        <f t="shared" si="6"/>
        <v>250000</v>
      </c>
      <c r="H27" s="48">
        <f t="shared" si="6"/>
        <v>250000</v>
      </c>
      <c r="I27" s="48">
        <f t="shared" si="6"/>
        <v>250000</v>
      </c>
      <c r="J27" s="48">
        <f t="shared" si="6"/>
        <v>250000</v>
      </c>
      <c r="K27" s="48">
        <f t="shared" si="6"/>
        <v>250000</v>
      </c>
      <c r="L27" s="48">
        <f t="shared" si="6"/>
        <v>250000</v>
      </c>
      <c r="M27" s="48">
        <f t="shared" si="6"/>
        <v>250000</v>
      </c>
      <c r="N27" s="48">
        <f t="shared" si="6"/>
        <v>250000</v>
      </c>
      <c r="O27" s="48">
        <f t="shared" si="6"/>
        <v>250000</v>
      </c>
      <c r="P27" s="48">
        <f t="shared" si="6"/>
        <v>250000</v>
      </c>
      <c r="Q27" s="48">
        <f t="shared" si="6"/>
        <v>250000</v>
      </c>
      <c r="R27" s="48">
        <f t="shared" si="6"/>
        <v>250000</v>
      </c>
      <c r="S27" s="48">
        <f t="shared" si="6"/>
        <v>250000</v>
      </c>
      <c r="T27" s="48">
        <f t="shared" si="6"/>
        <v>250000</v>
      </c>
      <c r="U27" s="48">
        <f t="shared" si="6"/>
        <v>250000</v>
      </c>
      <c r="V27" s="48">
        <f t="shared" si="6"/>
        <v>250000</v>
      </c>
      <c r="W27" s="48">
        <f t="shared" si="6"/>
        <v>250000</v>
      </c>
      <c r="X27" s="49">
        <f>X28/X25</f>
        <v>250000</v>
      </c>
      <c r="Y27" s="75"/>
      <c r="Z27" s="75"/>
    </row>
    <row r="28" spans="1:26" s="76" customFormat="1" x14ac:dyDescent="0.25">
      <c r="A28" s="75"/>
      <c r="B28" s="31"/>
      <c r="C28" s="10" t="s">
        <v>33</v>
      </c>
      <c r="D28" s="53">
        <f t="shared" ref="D28:W28" si="7">+IF(D26&gt;0,ROUND(D27*D25,0),ROUND(D25*D27,0)+$D$60)</f>
        <v>6250000</v>
      </c>
      <c r="E28" s="54">
        <f t="shared" si="7"/>
        <v>6250000</v>
      </c>
      <c r="F28" s="54">
        <f t="shared" si="7"/>
        <v>6250000</v>
      </c>
      <c r="G28" s="54">
        <f t="shared" si="7"/>
        <v>6250000</v>
      </c>
      <c r="H28" s="54">
        <f t="shared" si="7"/>
        <v>6250000</v>
      </c>
      <c r="I28" s="54">
        <f t="shared" si="7"/>
        <v>6250000</v>
      </c>
      <c r="J28" s="54">
        <f t="shared" si="7"/>
        <v>6250000</v>
      </c>
      <c r="K28" s="54">
        <f t="shared" si="7"/>
        <v>6250000</v>
      </c>
      <c r="L28" s="54">
        <f t="shared" si="7"/>
        <v>6250000</v>
      </c>
      <c r="M28" s="54">
        <f t="shared" si="7"/>
        <v>6250000</v>
      </c>
      <c r="N28" s="54">
        <f t="shared" si="7"/>
        <v>6250000</v>
      </c>
      <c r="O28" s="54">
        <f t="shared" si="7"/>
        <v>6250000</v>
      </c>
      <c r="P28" s="54">
        <f t="shared" si="7"/>
        <v>6250000</v>
      </c>
      <c r="Q28" s="54">
        <f t="shared" si="7"/>
        <v>6250000</v>
      </c>
      <c r="R28" s="54">
        <f t="shared" si="7"/>
        <v>6250000</v>
      </c>
      <c r="S28" s="54">
        <f t="shared" si="7"/>
        <v>6250000</v>
      </c>
      <c r="T28" s="54">
        <f t="shared" si="7"/>
        <v>6250000</v>
      </c>
      <c r="U28" s="54">
        <f t="shared" si="7"/>
        <v>6250000</v>
      </c>
      <c r="V28" s="54">
        <f t="shared" si="7"/>
        <v>12500000</v>
      </c>
      <c r="W28" s="54">
        <f t="shared" si="7"/>
        <v>12500000</v>
      </c>
      <c r="X28" s="52">
        <f>SUM(D28:W28)</f>
        <v>137500000</v>
      </c>
      <c r="Y28" s="75"/>
      <c r="Z28" s="75"/>
    </row>
    <row r="29" spans="1:26" s="76" customFormat="1" x14ac:dyDescent="0.25">
      <c r="A29" s="34"/>
      <c r="B29" s="31"/>
      <c r="C29" s="10" t="s">
        <v>34</v>
      </c>
      <c r="D29" s="50">
        <f t="shared" ref="D29:W29" si="8">SUM(D28:D28)</f>
        <v>6250000</v>
      </c>
      <c r="E29" s="48">
        <f t="shared" si="8"/>
        <v>6250000</v>
      </c>
      <c r="F29" s="48">
        <f t="shared" si="8"/>
        <v>6250000</v>
      </c>
      <c r="G29" s="48">
        <f t="shared" si="8"/>
        <v>6250000</v>
      </c>
      <c r="H29" s="48">
        <f t="shared" si="8"/>
        <v>6250000</v>
      </c>
      <c r="I29" s="48">
        <f t="shared" si="8"/>
        <v>6250000</v>
      </c>
      <c r="J29" s="48">
        <f t="shared" si="8"/>
        <v>6250000</v>
      </c>
      <c r="K29" s="48">
        <f t="shared" si="8"/>
        <v>6250000</v>
      </c>
      <c r="L29" s="48">
        <f t="shared" si="8"/>
        <v>6250000</v>
      </c>
      <c r="M29" s="48">
        <f t="shared" si="8"/>
        <v>6250000</v>
      </c>
      <c r="N29" s="48">
        <f t="shared" si="8"/>
        <v>6250000</v>
      </c>
      <c r="O29" s="48">
        <f t="shared" si="8"/>
        <v>6250000</v>
      </c>
      <c r="P29" s="48">
        <f t="shared" si="8"/>
        <v>6250000</v>
      </c>
      <c r="Q29" s="48">
        <f t="shared" si="8"/>
        <v>6250000</v>
      </c>
      <c r="R29" s="48">
        <f t="shared" si="8"/>
        <v>6250000</v>
      </c>
      <c r="S29" s="48">
        <f t="shared" si="8"/>
        <v>6250000</v>
      </c>
      <c r="T29" s="48">
        <f t="shared" si="8"/>
        <v>6250000</v>
      </c>
      <c r="U29" s="48">
        <f t="shared" si="8"/>
        <v>6250000</v>
      </c>
      <c r="V29" s="48">
        <f t="shared" si="8"/>
        <v>12500000</v>
      </c>
      <c r="W29" s="48">
        <f t="shared" si="8"/>
        <v>12500000</v>
      </c>
      <c r="X29" s="52">
        <f>SUM(D29:W29)</f>
        <v>137500000</v>
      </c>
      <c r="Y29" s="34"/>
      <c r="Z29" s="75"/>
    </row>
    <row r="30" spans="1:26" s="76" customFormat="1" x14ac:dyDescent="0.25">
      <c r="A30" s="34"/>
      <c r="B30" s="31"/>
      <c r="C30" s="10"/>
      <c r="D30" s="57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5"/>
      <c r="X30" s="52"/>
      <c r="Y30" s="34"/>
      <c r="Z30" s="75"/>
    </row>
    <row r="31" spans="1:26" s="76" customFormat="1" x14ac:dyDescent="0.25">
      <c r="A31" s="34"/>
      <c r="B31" s="31"/>
      <c r="C31" s="38" t="s">
        <v>4</v>
      </c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1"/>
      <c r="X31" s="52"/>
      <c r="Y31" s="34"/>
      <c r="Z31" s="75"/>
    </row>
    <row r="32" spans="1:26" s="76" customFormat="1" x14ac:dyDescent="0.25">
      <c r="A32" s="34"/>
      <c r="B32" s="87">
        <v>0.03</v>
      </c>
      <c r="C32" s="10" t="s">
        <v>40</v>
      </c>
      <c r="D32" s="50">
        <v>35000</v>
      </c>
      <c r="E32" s="48">
        <v>35000</v>
      </c>
      <c r="F32" s="48">
        <v>35000</v>
      </c>
      <c r="G32" s="48">
        <v>35000</v>
      </c>
      <c r="H32" s="48">
        <v>35000</v>
      </c>
      <c r="I32" s="48">
        <v>35000</v>
      </c>
      <c r="J32" s="48">
        <v>35000</v>
      </c>
      <c r="K32" s="48">
        <v>35000</v>
      </c>
      <c r="L32" s="48">
        <v>35000</v>
      </c>
      <c r="M32" s="48">
        <v>35000</v>
      </c>
      <c r="N32" s="48">
        <v>35000</v>
      </c>
      <c r="O32" s="48">
        <v>35000</v>
      </c>
      <c r="P32" s="48">
        <v>35000</v>
      </c>
      <c r="Q32" s="48">
        <v>35000</v>
      </c>
      <c r="R32" s="48">
        <v>35000</v>
      </c>
      <c r="S32" s="48">
        <v>35000</v>
      </c>
      <c r="T32" s="48">
        <v>35000</v>
      </c>
      <c r="U32" s="48">
        <v>35000</v>
      </c>
      <c r="V32" s="48">
        <v>35000</v>
      </c>
      <c r="W32" s="51">
        <v>35000</v>
      </c>
      <c r="X32" s="52">
        <f>SUM(D32:W32)</f>
        <v>700000</v>
      </c>
      <c r="Y32" s="34"/>
      <c r="Z32" s="75"/>
    </row>
    <row r="33" spans="1:26" s="76" customFormat="1" x14ac:dyDescent="0.25">
      <c r="A33" s="34"/>
      <c r="B33" s="31"/>
      <c r="C33" s="10" t="s">
        <v>41</v>
      </c>
      <c r="D33" s="50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1"/>
      <c r="X33" s="52"/>
      <c r="Y33" s="34"/>
      <c r="Z33" s="75"/>
    </row>
    <row r="34" spans="1:26" s="76" customFormat="1" x14ac:dyDescent="0.25">
      <c r="A34" s="34"/>
      <c r="B34" s="31"/>
      <c r="C34" s="8" t="s">
        <v>10</v>
      </c>
      <c r="D34" s="50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52">
        <f t="shared" ref="X34:X40" si="9">SUM(D34:W34)</f>
        <v>0</v>
      </c>
      <c r="Y34" s="34"/>
      <c r="Z34" s="75"/>
    </row>
    <row r="35" spans="1:26" s="76" customFormat="1" x14ac:dyDescent="0.25">
      <c r="A35" s="34"/>
      <c r="B35" s="31"/>
      <c r="C35" s="8" t="s">
        <v>42</v>
      </c>
      <c r="D35" s="50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52">
        <f t="shared" si="9"/>
        <v>0</v>
      </c>
      <c r="Y35" s="34"/>
      <c r="Z35" s="75"/>
    </row>
    <row r="36" spans="1:26" s="76" customFormat="1" x14ac:dyDescent="0.25">
      <c r="A36" s="34"/>
      <c r="B36" s="31"/>
      <c r="C36" s="8" t="s">
        <v>43</v>
      </c>
      <c r="D36" s="50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52">
        <f t="shared" si="9"/>
        <v>0</v>
      </c>
      <c r="Y36" s="34"/>
      <c r="Z36" s="75"/>
    </row>
    <row r="37" spans="1:26" s="76" customFormat="1" x14ac:dyDescent="0.25">
      <c r="A37" s="34"/>
      <c r="B37" s="31"/>
      <c r="C37" s="8" t="s">
        <v>44</v>
      </c>
      <c r="D37" s="50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52">
        <f t="shared" si="9"/>
        <v>0</v>
      </c>
      <c r="Y37" s="34"/>
      <c r="Z37" s="75"/>
    </row>
    <row r="38" spans="1:26" s="76" customFormat="1" x14ac:dyDescent="0.25">
      <c r="A38" s="34"/>
      <c r="B38" s="31"/>
      <c r="C38" s="8" t="s">
        <v>45</v>
      </c>
      <c r="D38" s="50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52">
        <f t="shared" si="9"/>
        <v>0</v>
      </c>
      <c r="Y38" s="34"/>
      <c r="Z38" s="75"/>
    </row>
    <row r="39" spans="1:26" s="76" customFormat="1" x14ac:dyDescent="0.25">
      <c r="A39" s="34"/>
      <c r="B39" s="31"/>
      <c r="C39" s="8" t="s">
        <v>46</v>
      </c>
      <c r="D39" s="50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52">
        <f t="shared" si="9"/>
        <v>0</v>
      </c>
      <c r="Y39" s="34"/>
      <c r="Z39" s="75"/>
    </row>
    <row r="40" spans="1:26" s="76" customFormat="1" x14ac:dyDescent="0.25">
      <c r="A40" s="34"/>
      <c r="B40" s="31"/>
      <c r="C40" s="8" t="s">
        <v>47</v>
      </c>
      <c r="D40" s="50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52">
        <f t="shared" si="9"/>
        <v>0</v>
      </c>
      <c r="Y40" s="34"/>
      <c r="Z40" s="75"/>
    </row>
    <row r="41" spans="1:26" s="76" customFormat="1" x14ac:dyDescent="0.25">
      <c r="A41" s="34"/>
      <c r="B41" s="31"/>
      <c r="C41" s="10" t="s">
        <v>48</v>
      </c>
      <c r="D41" s="50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52"/>
      <c r="Y41" s="34"/>
      <c r="Z41" s="75"/>
    </row>
    <row r="42" spans="1:26" s="76" customFormat="1" x14ac:dyDescent="0.25">
      <c r="A42" s="34"/>
      <c r="B42" s="31"/>
      <c r="C42" s="8" t="s">
        <v>49</v>
      </c>
      <c r="D42" s="50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52">
        <f t="shared" ref="X42:X50" si="10">SUM(D42:W42)</f>
        <v>0</v>
      </c>
      <c r="Y42" s="34"/>
      <c r="Z42" s="75"/>
    </row>
    <row r="43" spans="1:26" s="76" customFormat="1" x14ac:dyDescent="0.25">
      <c r="A43" s="34"/>
      <c r="B43" s="31"/>
      <c r="C43" s="8" t="s">
        <v>50</v>
      </c>
      <c r="D43" s="50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52">
        <f t="shared" si="10"/>
        <v>0</v>
      </c>
      <c r="Y43" s="34"/>
      <c r="Z43" s="75"/>
    </row>
    <row r="44" spans="1:26" s="76" customFormat="1" x14ac:dyDescent="0.25">
      <c r="A44" s="75"/>
      <c r="B44" s="87">
        <v>0.03</v>
      </c>
      <c r="C44" s="10" t="s">
        <v>51</v>
      </c>
      <c r="D44" s="50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52">
        <v>0</v>
      </c>
      <c r="Y44" s="75"/>
      <c r="Z44" s="75"/>
    </row>
    <row r="45" spans="1:26" s="76" customFormat="1" x14ac:dyDescent="0.25">
      <c r="A45" s="75"/>
      <c r="B45" s="31"/>
      <c r="C45" s="10" t="s">
        <v>11</v>
      </c>
      <c r="D45" s="50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52">
        <f t="shared" si="10"/>
        <v>0</v>
      </c>
      <c r="Y45" s="75"/>
      <c r="Z45" s="75"/>
    </row>
    <row r="46" spans="1:26" s="76" customFormat="1" x14ac:dyDescent="0.25">
      <c r="A46" s="75"/>
      <c r="B46" s="31"/>
      <c r="C46" s="10" t="s">
        <v>52</v>
      </c>
      <c r="D46" s="50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52">
        <f t="shared" si="10"/>
        <v>0</v>
      </c>
      <c r="Y46" s="75"/>
      <c r="Z46" s="75"/>
    </row>
    <row r="47" spans="1:26" s="76" customFormat="1" x14ac:dyDescent="0.25">
      <c r="A47" s="75"/>
      <c r="B47" s="31"/>
      <c r="C47" s="10" t="s">
        <v>53</v>
      </c>
      <c r="D47" s="50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52">
        <f t="shared" si="10"/>
        <v>0</v>
      </c>
      <c r="Y47" s="75"/>
      <c r="Z47" s="75"/>
    </row>
    <row r="48" spans="1:26" s="76" customFormat="1" x14ac:dyDescent="0.25">
      <c r="A48" s="75"/>
      <c r="B48" s="31"/>
      <c r="C48" s="10" t="s">
        <v>54</v>
      </c>
      <c r="D48" s="50">
        <v>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52">
        <f t="shared" si="10"/>
        <v>0</v>
      </c>
      <c r="Y48" s="75"/>
      <c r="Z48" s="75"/>
    </row>
    <row r="49" spans="1:26" s="76" customFormat="1" x14ac:dyDescent="0.25">
      <c r="A49" s="75"/>
      <c r="B49" s="31"/>
      <c r="C49" s="10" t="s">
        <v>2</v>
      </c>
      <c r="D49" s="53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6">
        <f t="shared" si="10"/>
        <v>0</v>
      </c>
      <c r="Y49" s="75"/>
      <c r="Z49" s="75"/>
    </row>
    <row r="50" spans="1:26" s="76" customFormat="1" x14ac:dyDescent="0.25">
      <c r="A50" s="75"/>
      <c r="B50" s="31"/>
      <c r="C50" s="10" t="s">
        <v>35</v>
      </c>
      <c r="D50" s="50">
        <f>SUM(D32:D49)</f>
        <v>35000</v>
      </c>
      <c r="E50" s="48">
        <f>SUM(E32:E49)</f>
        <v>35000</v>
      </c>
      <c r="F50" s="48">
        <f t="shared" ref="F50:W50" si="11">SUM(F32:F49)</f>
        <v>35000</v>
      </c>
      <c r="G50" s="48">
        <f t="shared" si="11"/>
        <v>35000</v>
      </c>
      <c r="H50" s="48">
        <f t="shared" si="11"/>
        <v>35000</v>
      </c>
      <c r="I50" s="48">
        <f t="shared" si="11"/>
        <v>35000</v>
      </c>
      <c r="J50" s="48">
        <f t="shared" si="11"/>
        <v>35000</v>
      </c>
      <c r="K50" s="48">
        <f t="shared" si="11"/>
        <v>35000</v>
      </c>
      <c r="L50" s="48">
        <f t="shared" si="11"/>
        <v>35000</v>
      </c>
      <c r="M50" s="48">
        <f t="shared" si="11"/>
        <v>35000</v>
      </c>
      <c r="N50" s="48">
        <f t="shared" si="11"/>
        <v>35000</v>
      </c>
      <c r="O50" s="48">
        <f t="shared" si="11"/>
        <v>35000</v>
      </c>
      <c r="P50" s="48">
        <f t="shared" si="11"/>
        <v>35000</v>
      </c>
      <c r="Q50" s="48">
        <f t="shared" si="11"/>
        <v>35000</v>
      </c>
      <c r="R50" s="48">
        <f t="shared" si="11"/>
        <v>35000</v>
      </c>
      <c r="S50" s="48">
        <f t="shared" si="11"/>
        <v>35000</v>
      </c>
      <c r="T50" s="48">
        <f t="shared" si="11"/>
        <v>35000</v>
      </c>
      <c r="U50" s="48">
        <f t="shared" si="11"/>
        <v>35000</v>
      </c>
      <c r="V50" s="48">
        <f t="shared" si="11"/>
        <v>35000</v>
      </c>
      <c r="W50" s="48">
        <f t="shared" si="11"/>
        <v>35000</v>
      </c>
      <c r="X50" s="52">
        <f t="shared" si="10"/>
        <v>700000</v>
      </c>
      <c r="Y50" s="75"/>
      <c r="Z50" s="75"/>
    </row>
    <row r="51" spans="1:26" s="76" customFormat="1" x14ac:dyDescent="0.25">
      <c r="A51" s="75"/>
      <c r="B51" s="31"/>
      <c r="C51" s="10"/>
      <c r="D51" s="6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52"/>
      <c r="Y51" s="75"/>
      <c r="Z51" s="75"/>
    </row>
    <row r="52" spans="1:26" s="76" customFormat="1" x14ac:dyDescent="0.25">
      <c r="A52" s="75"/>
      <c r="B52" s="31"/>
      <c r="C52" s="64" t="s">
        <v>17</v>
      </c>
      <c r="D52" s="65">
        <f>+D29-D50</f>
        <v>6215000</v>
      </c>
      <c r="E52" s="66">
        <f>+E29-E50</f>
        <v>6215000</v>
      </c>
      <c r="F52" s="66">
        <f t="shared" ref="F52:W52" si="12">+F29-F50</f>
        <v>6215000</v>
      </c>
      <c r="G52" s="66">
        <f t="shared" si="12"/>
        <v>6215000</v>
      </c>
      <c r="H52" s="66">
        <f t="shared" si="12"/>
        <v>6215000</v>
      </c>
      <c r="I52" s="66">
        <f t="shared" si="12"/>
        <v>6215000</v>
      </c>
      <c r="J52" s="66">
        <f t="shared" si="12"/>
        <v>6215000</v>
      </c>
      <c r="K52" s="66">
        <f t="shared" si="12"/>
        <v>6215000</v>
      </c>
      <c r="L52" s="66">
        <f t="shared" si="12"/>
        <v>6215000</v>
      </c>
      <c r="M52" s="66">
        <f t="shared" si="12"/>
        <v>6215000</v>
      </c>
      <c r="N52" s="66">
        <f t="shared" si="12"/>
        <v>6215000</v>
      </c>
      <c r="O52" s="66">
        <f t="shared" si="12"/>
        <v>6215000</v>
      </c>
      <c r="P52" s="66">
        <f t="shared" si="12"/>
        <v>6215000</v>
      </c>
      <c r="Q52" s="66">
        <f t="shared" si="12"/>
        <v>6215000</v>
      </c>
      <c r="R52" s="66">
        <f t="shared" si="12"/>
        <v>6215000</v>
      </c>
      <c r="S52" s="66">
        <f t="shared" si="12"/>
        <v>6215000</v>
      </c>
      <c r="T52" s="66">
        <f t="shared" si="12"/>
        <v>6215000</v>
      </c>
      <c r="U52" s="66">
        <f t="shared" si="12"/>
        <v>6215000</v>
      </c>
      <c r="V52" s="66">
        <f t="shared" si="12"/>
        <v>12465000</v>
      </c>
      <c r="W52" s="66">
        <f t="shared" si="12"/>
        <v>12465000</v>
      </c>
      <c r="X52" s="67">
        <f>X29-X50</f>
        <v>136800000</v>
      </c>
      <c r="Y52" s="75"/>
      <c r="Z52" s="75"/>
    </row>
    <row r="53" spans="1:26" x14ac:dyDescent="0.25">
      <c r="C53" s="69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</row>
    <row r="54" spans="1:26" x14ac:dyDescent="0.25">
      <c r="C54" s="70" t="s">
        <v>36</v>
      </c>
      <c r="D54" s="71">
        <v>0.18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</row>
    <row r="55" spans="1:26" x14ac:dyDescent="0.25">
      <c r="C55" s="68" t="s">
        <v>37</v>
      </c>
      <c r="D55" s="72">
        <f t="shared" ref="D55:V55" si="13">ROUND(1/(1+$D$54)^D20,6)</f>
        <v>0.84745800000000004</v>
      </c>
      <c r="E55" s="72">
        <f t="shared" si="13"/>
        <v>0.71818400000000004</v>
      </c>
      <c r="F55" s="72">
        <f t="shared" si="13"/>
        <v>0.60863100000000003</v>
      </c>
      <c r="G55" s="72">
        <f t="shared" si="13"/>
        <v>0.51578900000000005</v>
      </c>
      <c r="H55" s="72">
        <f t="shared" si="13"/>
        <v>0.43710900000000003</v>
      </c>
      <c r="I55" s="72">
        <f t="shared" si="13"/>
        <v>0.37043199999999998</v>
      </c>
      <c r="J55" s="72">
        <f t="shared" si="13"/>
        <v>0.31392500000000001</v>
      </c>
      <c r="K55" s="72">
        <f t="shared" si="13"/>
        <v>0.266038</v>
      </c>
      <c r="L55" s="72">
        <f t="shared" si="13"/>
        <v>0.22545599999999999</v>
      </c>
      <c r="M55" s="72">
        <f t="shared" si="13"/>
        <v>0.19106400000000001</v>
      </c>
      <c r="N55" s="72">
        <f t="shared" si="13"/>
        <v>0.16191900000000001</v>
      </c>
      <c r="O55" s="72">
        <f t="shared" si="13"/>
        <v>0.13722000000000001</v>
      </c>
      <c r="P55" s="72">
        <f t="shared" si="13"/>
        <v>0.116288</v>
      </c>
      <c r="Q55" s="72">
        <f t="shared" si="13"/>
        <v>9.8548999999999998E-2</v>
      </c>
      <c r="R55" s="72">
        <f t="shared" si="13"/>
        <v>8.3516000000000007E-2</v>
      </c>
      <c r="S55" s="72">
        <f t="shared" si="13"/>
        <v>7.0776000000000006E-2</v>
      </c>
      <c r="T55" s="72">
        <f t="shared" si="13"/>
        <v>5.9979999999999999E-2</v>
      </c>
      <c r="U55" s="72">
        <f t="shared" si="13"/>
        <v>5.083E-2</v>
      </c>
      <c r="V55" s="72">
        <f t="shared" si="13"/>
        <v>4.3076999999999997E-2</v>
      </c>
      <c r="W55" s="72">
        <f>ROUND(1/(1+$D$54)^W20,6)</f>
        <v>3.6505999999999997E-2</v>
      </c>
    </row>
    <row r="56" spans="1:26" x14ac:dyDescent="0.25">
      <c r="D56" s="73">
        <f t="shared" ref="D56:W56" si="14">ROUND(D52*D55,0)</f>
        <v>5266951</v>
      </c>
      <c r="E56" s="73">
        <f t="shared" si="14"/>
        <v>4463514</v>
      </c>
      <c r="F56" s="73">
        <f>ROUND(F52*F55,0)</f>
        <v>3782642</v>
      </c>
      <c r="G56" s="73">
        <f t="shared" si="14"/>
        <v>3205629</v>
      </c>
      <c r="H56" s="73">
        <f t="shared" si="14"/>
        <v>2716632</v>
      </c>
      <c r="I56" s="73">
        <f t="shared" si="14"/>
        <v>2302235</v>
      </c>
      <c r="J56" s="73">
        <f t="shared" si="14"/>
        <v>1951044</v>
      </c>
      <c r="K56" s="73">
        <f t="shared" si="14"/>
        <v>1653426</v>
      </c>
      <c r="L56" s="73">
        <f t="shared" si="14"/>
        <v>1401209</v>
      </c>
      <c r="M56" s="73">
        <f t="shared" si="14"/>
        <v>1187463</v>
      </c>
      <c r="N56" s="73">
        <f t="shared" si="14"/>
        <v>1006327</v>
      </c>
      <c r="O56" s="73">
        <f t="shared" si="14"/>
        <v>852822</v>
      </c>
      <c r="P56" s="73">
        <f t="shared" si="14"/>
        <v>722730</v>
      </c>
      <c r="Q56" s="73">
        <f t="shared" si="14"/>
        <v>612482</v>
      </c>
      <c r="R56" s="73">
        <f t="shared" si="14"/>
        <v>519052</v>
      </c>
      <c r="S56" s="73">
        <f t="shared" si="14"/>
        <v>439873</v>
      </c>
      <c r="T56" s="73">
        <f t="shared" si="14"/>
        <v>372776</v>
      </c>
      <c r="U56" s="73">
        <f t="shared" si="14"/>
        <v>315908</v>
      </c>
      <c r="V56" s="73">
        <f t="shared" si="14"/>
        <v>536955</v>
      </c>
      <c r="W56" s="73">
        <f t="shared" si="14"/>
        <v>455047</v>
      </c>
    </row>
    <row r="57" spans="1:26" x14ac:dyDescent="0.25">
      <c r="C57" s="68" t="s">
        <v>38</v>
      </c>
      <c r="D57" s="105">
        <f>SUM(D56:W56)</f>
        <v>33764717</v>
      </c>
    </row>
    <row r="60" spans="1:26" x14ac:dyDescent="0.25">
      <c r="D60" s="74"/>
    </row>
  </sheetData>
  <mergeCells count="9">
    <mergeCell ref="F13:G13"/>
    <mergeCell ref="F14:G14"/>
    <mergeCell ref="F15:G15"/>
    <mergeCell ref="C3:D3"/>
    <mergeCell ref="F8:G8"/>
    <mergeCell ref="F9:G9"/>
    <mergeCell ref="F10:G10"/>
    <mergeCell ref="F11:G11"/>
    <mergeCell ref="F12:G12"/>
  </mergeCells>
  <printOptions horizontalCentered="1"/>
  <pageMargins left="0.25" right="0.5" top="0.6" bottom="0.25" header="0.3" footer="0.3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0C5C3-4DDC-4891-8106-23A89C42BBFF}">
  <sheetPr syncVertical="1" syncRef="A10" transitionEvaluation="1">
    <pageSetUpPr fitToPage="1"/>
  </sheetPr>
  <dimension ref="A5:K44"/>
  <sheetViews>
    <sheetView topLeftCell="A10" workbookViewId="0">
      <selection activeCell="D44" sqref="D44"/>
    </sheetView>
  </sheetViews>
  <sheetFormatPr defaultColWidth="9.77734375" defaultRowHeight="16.5" x14ac:dyDescent="0.25"/>
  <cols>
    <col min="1" max="1" width="6.88671875" style="89" customWidth="1"/>
    <col min="2" max="2" width="11.33203125" style="89" bestFit="1" customWidth="1"/>
    <col min="3" max="8" width="7" style="89" bestFit="1" customWidth="1"/>
    <col min="9" max="10" width="9.77734375" style="89"/>
    <col min="11" max="11" width="11.33203125" style="89" bestFit="1" customWidth="1"/>
    <col min="12" max="16384" width="9.77734375" style="89"/>
  </cols>
  <sheetData>
    <row r="5" spans="1:8" ht="17.25" thickBot="1" x14ac:dyDescent="0.3"/>
    <row r="6" spans="1:8" x14ac:dyDescent="0.25">
      <c r="A6" s="90"/>
      <c r="B6" s="90"/>
      <c r="C6" s="115" t="s">
        <v>55</v>
      </c>
      <c r="D6" s="116"/>
      <c r="E6" s="116"/>
      <c r="F6" s="116"/>
      <c r="G6" s="116"/>
      <c r="H6" s="117"/>
    </row>
    <row r="7" spans="1:8" x14ac:dyDescent="0.25">
      <c r="A7" s="90"/>
      <c r="B7" s="90"/>
      <c r="C7" s="118" t="s">
        <v>56</v>
      </c>
      <c r="D7" s="119"/>
      <c r="E7" s="119"/>
      <c r="F7" s="119"/>
      <c r="G7" s="119"/>
      <c r="H7" s="120"/>
    </row>
    <row r="8" spans="1:8" x14ac:dyDescent="0.25">
      <c r="A8" s="90"/>
      <c r="B8" s="90"/>
      <c r="C8" s="118" t="s">
        <v>57</v>
      </c>
      <c r="D8" s="119"/>
      <c r="E8" s="119"/>
      <c r="F8" s="119" t="s">
        <v>58</v>
      </c>
      <c r="G8" s="119"/>
      <c r="H8" s="120"/>
    </row>
    <row r="9" spans="1:8" x14ac:dyDescent="0.25">
      <c r="A9" s="91" t="s">
        <v>59</v>
      </c>
      <c r="B9" s="91" t="s">
        <v>60</v>
      </c>
      <c r="C9" s="92" t="s">
        <v>61</v>
      </c>
      <c r="D9" s="91" t="s">
        <v>62</v>
      </c>
      <c r="E9" s="91" t="s">
        <v>63</v>
      </c>
      <c r="F9" s="91" t="s">
        <v>61</v>
      </c>
      <c r="G9" s="91" t="s">
        <v>62</v>
      </c>
      <c r="H9" s="93" t="s">
        <v>63</v>
      </c>
    </row>
    <row r="10" spans="1:8" x14ac:dyDescent="0.25">
      <c r="A10" s="94">
        <v>2019</v>
      </c>
      <c r="B10" s="94" t="s">
        <v>64</v>
      </c>
      <c r="C10" s="95"/>
      <c r="D10" s="96"/>
      <c r="E10" s="96"/>
      <c r="F10" s="90"/>
      <c r="G10" s="90"/>
      <c r="H10" s="97"/>
    </row>
    <row r="11" spans="1:8" x14ac:dyDescent="0.25">
      <c r="A11" s="94"/>
      <c r="B11" s="96" t="s">
        <v>65</v>
      </c>
      <c r="C11" s="98">
        <v>0.21729999999999999</v>
      </c>
      <c r="D11" s="99">
        <v>0.50380000000000003</v>
      </c>
      <c r="E11" s="99">
        <v>0.3342</v>
      </c>
      <c r="F11" s="99">
        <v>0.20860000000000001</v>
      </c>
      <c r="G11" s="99">
        <v>0.48370000000000002</v>
      </c>
      <c r="H11" s="100">
        <v>0.32079999999999997</v>
      </c>
    </row>
    <row r="12" spans="1:8" x14ac:dyDescent="0.25">
      <c r="A12" s="94"/>
      <c r="B12" s="96" t="s">
        <v>66</v>
      </c>
      <c r="C12" s="98">
        <v>0.21729999999999999</v>
      </c>
      <c r="D12" s="99">
        <v>0.43430000000000002</v>
      </c>
      <c r="E12" s="99">
        <v>0.31929999999999997</v>
      </c>
      <c r="F12" s="99">
        <v>0.20860000000000001</v>
      </c>
      <c r="G12" s="99">
        <v>0.41699999999999998</v>
      </c>
      <c r="H12" s="100">
        <v>0.30649999999999999</v>
      </c>
    </row>
    <row r="13" spans="1:8" x14ac:dyDescent="0.25">
      <c r="A13" s="94"/>
      <c r="B13" s="96" t="s">
        <v>67</v>
      </c>
      <c r="C13" s="98">
        <v>0.22270000000000001</v>
      </c>
      <c r="D13" s="99">
        <v>0.4778</v>
      </c>
      <c r="E13" s="99">
        <v>0.3362</v>
      </c>
      <c r="F13" s="99">
        <v>0.21379999999999999</v>
      </c>
      <c r="G13" s="99">
        <v>0.4587</v>
      </c>
      <c r="H13" s="100">
        <v>0.32279999999999998</v>
      </c>
    </row>
    <row r="14" spans="1:8" x14ac:dyDescent="0.25">
      <c r="A14" s="94"/>
      <c r="B14" s="96" t="s">
        <v>68</v>
      </c>
      <c r="C14" s="98">
        <v>0.2336</v>
      </c>
      <c r="D14" s="99">
        <v>0.50380000000000003</v>
      </c>
      <c r="E14" s="99">
        <v>0.3392</v>
      </c>
      <c r="F14" s="99">
        <v>0.22420000000000001</v>
      </c>
      <c r="G14" s="99">
        <v>0.48370000000000002</v>
      </c>
      <c r="H14" s="100">
        <v>0.3256</v>
      </c>
    </row>
    <row r="15" spans="1:8" x14ac:dyDescent="0.25">
      <c r="A15" s="94"/>
      <c r="B15" s="90"/>
      <c r="C15" s="95"/>
      <c r="D15" s="90"/>
      <c r="E15" s="90"/>
      <c r="F15" s="90"/>
      <c r="G15" s="90"/>
      <c r="H15" s="97"/>
    </row>
    <row r="16" spans="1:8" x14ac:dyDescent="0.25">
      <c r="A16" s="94"/>
      <c r="B16" s="94" t="s">
        <v>69</v>
      </c>
      <c r="C16" s="95"/>
      <c r="D16" s="90"/>
      <c r="E16" s="90"/>
      <c r="F16" s="90"/>
      <c r="G16" s="90"/>
      <c r="H16" s="97"/>
    </row>
    <row r="17" spans="1:11" x14ac:dyDescent="0.25">
      <c r="A17" s="94"/>
      <c r="B17" s="96" t="s">
        <v>65</v>
      </c>
      <c r="C17" s="98">
        <v>0.21290000000000001</v>
      </c>
      <c r="D17" s="99">
        <v>0.42899999999999999</v>
      </c>
      <c r="E17" s="99">
        <v>0.3145</v>
      </c>
      <c r="F17" s="99">
        <v>0.2044</v>
      </c>
      <c r="G17" s="99">
        <v>1.18E-2</v>
      </c>
      <c r="H17" s="100">
        <v>0.3019</v>
      </c>
      <c r="K17" s="94" t="s">
        <v>70</v>
      </c>
    </row>
    <row r="18" spans="1:11" x14ac:dyDescent="0.25">
      <c r="A18" s="94"/>
      <c r="B18" s="96" t="s">
        <v>66</v>
      </c>
      <c r="C18" s="98">
        <v>0.21820000000000001</v>
      </c>
      <c r="D18" s="99">
        <v>0.47189999999999999</v>
      </c>
      <c r="E18" s="99">
        <v>0.33119999999999999</v>
      </c>
      <c r="F18" s="99">
        <v>0.20949999999999999</v>
      </c>
      <c r="G18" s="99">
        <v>0.45300000000000001</v>
      </c>
      <c r="H18" s="100">
        <v>0.318</v>
      </c>
      <c r="K18" s="96" t="s">
        <v>65</v>
      </c>
    </row>
    <row r="19" spans="1:11" x14ac:dyDescent="0.25">
      <c r="A19" s="94"/>
      <c r="B19" s="96" t="s">
        <v>67</v>
      </c>
      <c r="C19" s="98">
        <v>0.2235</v>
      </c>
      <c r="D19" s="99">
        <v>0.49330000000000002</v>
      </c>
      <c r="E19" s="99">
        <v>0.33689999999999998</v>
      </c>
      <c r="F19" s="99">
        <v>0.21460000000000001</v>
      </c>
      <c r="G19" s="99">
        <v>0.47360000000000002</v>
      </c>
      <c r="H19" s="100">
        <v>0.32340000000000002</v>
      </c>
      <c r="K19" s="96" t="s">
        <v>66</v>
      </c>
    </row>
    <row r="20" spans="1:11" x14ac:dyDescent="0.25">
      <c r="A20" s="94"/>
      <c r="B20" s="96" t="s">
        <v>68</v>
      </c>
      <c r="C20" s="98">
        <v>0.22889999999999999</v>
      </c>
      <c r="D20" s="99">
        <v>0.49759999999999999</v>
      </c>
      <c r="E20" s="99">
        <v>0.3342</v>
      </c>
      <c r="F20" s="99">
        <v>0.21970000000000001</v>
      </c>
      <c r="G20" s="99">
        <v>0.47770000000000001</v>
      </c>
      <c r="H20" s="100">
        <v>0.32079999999999997</v>
      </c>
      <c r="K20" s="96" t="s">
        <v>67</v>
      </c>
    </row>
    <row r="21" spans="1:11" x14ac:dyDescent="0.25">
      <c r="A21" s="94"/>
      <c r="B21" s="96"/>
      <c r="C21" s="95"/>
      <c r="D21" s="90"/>
      <c r="E21" s="90"/>
      <c r="F21" s="90"/>
      <c r="G21" s="90"/>
      <c r="H21" s="97"/>
      <c r="K21" s="96" t="s">
        <v>68</v>
      </c>
    </row>
    <row r="22" spans="1:11" x14ac:dyDescent="0.25">
      <c r="A22" s="94"/>
      <c r="B22" s="94" t="s">
        <v>71</v>
      </c>
      <c r="C22" s="95"/>
      <c r="D22" s="90"/>
      <c r="E22" s="90"/>
      <c r="F22" s="90"/>
      <c r="G22" s="90"/>
      <c r="H22" s="97"/>
      <c r="K22" s="90"/>
    </row>
    <row r="23" spans="1:11" x14ac:dyDescent="0.25">
      <c r="A23" s="94"/>
      <c r="B23" s="96" t="s">
        <v>65</v>
      </c>
      <c r="C23" s="98">
        <v>0.20610000000000001</v>
      </c>
      <c r="D23" s="99">
        <v>0.42180000000000001</v>
      </c>
      <c r="E23" s="99">
        <v>0.30759999999999998</v>
      </c>
      <c r="F23" s="99">
        <v>0.1978</v>
      </c>
      <c r="G23" s="99">
        <v>0.40489999999999998</v>
      </c>
      <c r="H23" s="100">
        <v>0.29530000000000001</v>
      </c>
      <c r="K23" s="94" t="s">
        <v>64</v>
      </c>
    </row>
    <row r="24" spans="1:11" x14ac:dyDescent="0.25">
      <c r="A24" s="94"/>
      <c r="B24" s="96" t="s">
        <v>66</v>
      </c>
      <c r="C24" s="98">
        <v>0.2112</v>
      </c>
      <c r="D24" s="99">
        <v>0.46389999999999998</v>
      </c>
      <c r="E24" s="99">
        <v>0.3241</v>
      </c>
      <c r="F24" s="99">
        <v>0.20280000000000001</v>
      </c>
      <c r="G24" s="99">
        <v>0.44540000000000002</v>
      </c>
      <c r="H24" s="100">
        <v>0.31109999999999999</v>
      </c>
      <c r="K24" s="96" t="s">
        <v>65</v>
      </c>
    </row>
    <row r="25" spans="1:11" x14ac:dyDescent="0.25">
      <c r="A25" s="94"/>
      <c r="B25" s="96" t="s">
        <v>67</v>
      </c>
      <c r="C25" s="98">
        <v>0.21640000000000001</v>
      </c>
      <c r="D25" s="99">
        <v>0.48499999999999999</v>
      </c>
      <c r="E25" s="99">
        <v>0.3296</v>
      </c>
      <c r="F25" s="99">
        <v>0.2077</v>
      </c>
      <c r="G25" s="99">
        <v>0.46560000000000001</v>
      </c>
      <c r="H25" s="100">
        <v>0.3165</v>
      </c>
      <c r="K25" s="96" t="s">
        <v>66</v>
      </c>
    </row>
    <row r="26" spans="1:11" x14ac:dyDescent="0.25">
      <c r="A26" s="94"/>
      <c r="B26" s="96" t="s">
        <v>68</v>
      </c>
      <c r="C26" s="98">
        <v>0.2215</v>
      </c>
      <c r="D26" s="99">
        <v>0.48920000000000002</v>
      </c>
      <c r="E26" s="99">
        <v>0.32690000000000002</v>
      </c>
      <c r="F26" s="99">
        <v>0.21260000000000001</v>
      </c>
      <c r="G26" s="99">
        <v>0.46970000000000001</v>
      </c>
      <c r="H26" s="100">
        <v>0.31390000000000001</v>
      </c>
      <c r="K26" s="96" t="s">
        <v>67</v>
      </c>
    </row>
    <row r="27" spans="1:11" x14ac:dyDescent="0.25">
      <c r="A27" s="94"/>
      <c r="B27" s="90"/>
      <c r="C27" s="95"/>
      <c r="D27" s="90"/>
      <c r="E27" s="90"/>
      <c r="F27" s="90"/>
      <c r="G27" s="90"/>
      <c r="H27" s="97"/>
      <c r="K27" s="96" t="s">
        <v>68</v>
      </c>
    </row>
    <row r="28" spans="1:11" x14ac:dyDescent="0.25">
      <c r="A28" s="94">
        <v>2020</v>
      </c>
      <c r="B28" s="94" t="s">
        <v>70</v>
      </c>
      <c r="C28" s="95"/>
      <c r="D28" s="90"/>
      <c r="E28" s="90"/>
      <c r="F28" s="90"/>
      <c r="G28" s="90"/>
      <c r="H28" s="97"/>
      <c r="K28" s="90"/>
    </row>
    <row r="29" spans="1:11" x14ac:dyDescent="0.25">
      <c r="A29" s="94"/>
      <c r="B29" s="96" t="s">
        <v>65</v>
      </c>
      <c r="C29" s="98">
        <v>0.20799999999999999</v>
      </c>
      <c r="D29" s="99">
        <v>0.42149999999999999</v>
      </c>
      <c r="E29" s="99">
        <v>0.3085</v>
      </c>
      <c r="F29" s="99">
        <v>0.19969999999999999</v>
      </c>
      <c r="G29" s="99">
        <v>0.4047</v>
      </c>
      <c r="H29" s="100">
        <v>0.29609999999999997</v>
      </c>
      <c r="K29" s="94" t="s">
        <v>69</v>
      </c>
    </row>
    <row r="30" spans="1:11" x14ac:dyDescent="0.25">
      <c r="A30" s="94"/>
      <c r="B30" s="96" t="s">
        <v>66</v>
      </c>
      <c r="C30" s="98">
        <v>0.2132</v>
      </c>
      <c r="D30" s="99">
        <v>0.4637</v>
      </c>
      <c r="E30" s="99">
        <v>0.32490000000000002</v>
      </c>
      <c r="F30" s="99">
        <v>0.20469999999999999</v>
      </c>
      <c r="G30" s="99">
        <v>0.4451</v>
      </c>
      <c r="H30" s="100">
        <v>0.31190000000000001</v>
      </c>
      <c r="K30" s="96" t="s">
        <v>65</v>
      </c>
    </row>
    <row r="31" spans="1:11" x14ac:dyDescent="0.25">
      <c r="A31" s="94"/>
      <c r="B31" s="96" t="s">
        <v>67</v>
      </c>
      <c r="C31" s="98">
        <v>0.21840000000000001</v>
      </c>
      <c r="D31" s="99">
        <v>0.48470000000000002</v>
      </c>
      <c r="E31" s="99">
        <v>0.33050000000000002</v>
      </c>
      <c r="F31" s="99">
        <v>0.2097</v>
      </c>
      <c r="G31" s="99">
        <v>0.46529999999999999</v>
      </c>
      <c r="H31" s="100">
        <v>0.31730000000000003</v>
      </c>
      <c r="K31" s="96" t="s">
        <v>66</v>
      </c>
    </row>
    <row r="32" spans="1:11" x14ac:dyDescent="0.25">
      <c r="A32" s="94"/>
      <c r="B32" s="96" t="s">
        <v>68</v>
      </c>
      <c r="C32" s="98">
        <v>0.22359999999999999</v>
      </c>
      <c r="D32" s="99">
        <v>0.48899999999999999</v>
      </c>
      <c r="E32" s="99">
        <v>0.32779999999999998</v>
      </c>
      <c r="F32" s="99" t="s">
        <v>72</v>
      </c>
      <c r="G32" s="99">
        <v>0.46939999999999998</v>
      </c>
      <c r="H32" s="100">
        <v>0.31469999999999998</v>
      </c>
      <c r="K32" s="96" t="s">
        <v>67</v>
      </c>
    </row>
    <row r="33" spans="1:11" x14ac:dyDescent="0.25">
      <c r="A33" s="94"/>
      <c r="B33" s="90"/>
      <c r="C33" s="98"/>
      <c r="D33" s="99"/>
      <c r="E33" s="99"/>
      <c r="F33" s="99"/>
      <c r="G33" s="99"/>
      <c r="H33" s="100"/>
      <c r="K33" s="96" t="s">
        <v>68</v>
      </c>
    </row>
    <row r="34" spans="1:11" x14ac:dyDescent="0.25">
      <c r="A34" s="94"/>
      <c r="B34" s="94" t="s">
        <v>64</v>
      </c>
      <c r="C34" s="95"/>
      <c r="D34" s="90"/>
      <c r="E34" s="90"/>
      <c r="F34" s="90"/>
      <c r="G34" s="90"/>
      <c r="H34" s="97"/>
      <c r="K34" s="96"/>
    </row>
    <row r="35" spans="1:11" x14ac:dyDescent="0.25">
      <c r="A35" s="94"/>
      <c r="B35" s="96" t="s">
        <v>65</v>
      </c>
      <c r="C35" s="98">
        <v>0.20619999999999999</v>
      </c>
      <c r="D35" s="99">
        <v>0.41770000000000002</v>
      </c>
      <c r="E35" s="99">
        <v>0.30570000000000003</v>
      </c>
      <c r="F35" s="99">
        <v>0.19789999999999999</v>
      </c>
      <c r="G35" s="99">
        <v>0.40100000000000002</v>
      </c>
      <c r="H35" s="100">
        <v>0.29349999999999998</v>
      </c>
      <c r="K35" s="94" t="s">
        <v>71</v>
      </c>
    </row>
    <row r="36" spans="1:11" x14ac:dyDescent="0.25">
      <c r="A36" s="94"/>
      <c r="B36" s="96" t="s">
        <v>66</v>
      </c>
      <c r="C36" s="98">
        <v>0.21129999999999999</v>
      </c>
      <c r="D36" s="99">
        <v>0.45950000000000002</v>
      </c>
      <c r="E36" s="99">
        <v>0.32200000000000001</v>
      </c>
      <c r="F36" s="99">
        <v>0.2029</v>
      </c>
      <c r="G36" s="99">
        <v>0.44109999999999999</v>
      </c>
      <c r="H36" s="100">
        <v>0.30309999999999998</v>
      </c>
      <c r="K36" s="96" t="s">
        <v>65</v>
      </c>
    </row>
    <row r="37" spans="1:11" x14ac:dyDescent="0.25">
      <c r="A37" s="94"/>
      <c r="B37" s="96" t="s">
        <v>67</v>
      </c>
      <c r="C37" s="98">
        <v>0.2165</v>
      </c>
      <c r="D37" s="99">
        <v>0.48039999999999999</v>
      </c>
      <c r="E37" s="99">
        <v>0.32750000000000001</v>
      </c>
      <c r="F37" s="99">
        <v>0.20780000000000001</v>
      </c>
      <c r="G37" s="99">
        <v>0.4612</v>
      </c>
      <c r="H37" s="100">
        <v>0.31440000000000001</v>
      </c>
      <c r="K37" s="96" t="s">
        <v>66</v>
      </c>
    </row>
    <row r="38" spans="1:11" ht="17.25" thickBot="1" x14ac:dyDescent="0.3">
      <c r="A38" s="94"/>
      <c r="B38" s="96" t="s">
        <v>68</v>
      </c>
      <c r="C38" s="101">
        <v>0.22159999999999999</v>
      </c>
      <c r="D38" s="102">
        <v>0.48459999999999998</v>
      </c>
      <c r="E38" s="102">
        <v>0.32490000000000002</v>
      </c>
      <c r="F38" s="102">
        <v>0.21279999999999999</v>
      </c>
      <c r="G38" s="102">
        <v>0.4652</v>
      </c>
      <c r="H38" s="103">
        <v>0.31190000000000001</v>
      </c>
      <c r="K38" s="96" t="s">
        <v>67</v>
      </c>
    </row>
    <row r="39" spans="1:11" x14ac:dyDescent="0.25">
      <c r="A39" s="90"/>
      <c r="B39" s="90"/>
      <c r="C39" s="90"/>
      <c r="D39" s="90"/>
      <c r="E39" s="90"/>
      <c r="F39" s="90"/>
      <c r="G39" s="90"/>
      <c r="H39" s="90"/>
      <c r="K39" s="96" t="s">
        <v>68</v>
      </c>
    </row>
    <row r="40" spans="1:11" x14ac:dyDescent="0.25">
      <c r="A40" s="121" t="s">
        <v>73</v>
      </c>
      <c r="B40" s="121"/>
      <c r="C40" s="121"/>
      <c r="D40" s="121"/>
      <c r="E40" s="121"/>
      <c r="F40" s="121"/>
      <c r="G40" s="121"/>
      <c r="H40" s="121"/>
    </row>
    <row r="44" spans="1:11" x14ac:dyDescent="0.25">
      <c r="B44" s="89" t="s">
        <v>74</v>
      </c>
      <c r="C44" s="104">
        <f>AVERAGE(C11:C38)</f>
        <v>0.21742</v>
      </c>
      <c r="D44" s="104">
        <f t="shared" ref="D44:H44" si="0">AVERAGE(D11:D38)</f>
        <v>0.46862500000000001</v>
      </c>
      <c r="E44" s="104">
        <f t="shared" si="0"/>
        <v>0.32528499999999999</v>
      </c>
      <c r="F44" s="104">
        <f t="shared" si="0"/>
        <v>0.20841052631578949</v>
      </c>
      <c r="G44" s="104">
        <f t="shared" si="0"/>
        <v>0.42988999999999999</v>
      </c>
      <c r="H44" s="104">
        <f t="shared" si="0"/>
        <v>0.311975</v>
      </c>
    </row>
  </sheetData>
  <mergeCells count="5">
    <mergeCell ref="C6:H6"/>
    <mergeCell ref="C7:H7"/>
    <mergeCell ref="C8:E8"/>
    <mergeCell ref="F8:H8"/>
    <mergeCell ref="A40:H40"/>
  </mergeCells>
  <printOptions gridLines="1" gridLinesSet="0"/>
  <pageMargins left="1.4" right="1" top="1" bottom="0.55000000000000004" header="0.5" footer="0.5"/>
  <pageSetup scale="9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2374A-E53B-43A2-8BFA-100A6C17B670}">
  <dimension ref="A1"/>
  <sheetViews>
    <sheetView workbookViewId="0"/>
  </sheetViews>
  <sheetFormatPr defaultRowHeight="16.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3250F-1DE5-4693-BEBA-ACA663E5B1C3}">
  <dimension ref="A1"/>
  <sheetViews>
    <sheetView workbookViewId="0"/>
  </sheetViews>
  <sheetFormatPr defaultRowHeight="16.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3A0EF-F4EE-4D99-8D3B-B8D2F21A5DFD}">
  <dimension ref="A1"/>
  <sheetViews>
    <sheetView workbookViewId="0"/>
  </sheetViews>
  <sheetFormatPr defaultRowHeight="16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Historical Inc-Exp</vt:lpstr>
      <vt:lpstr>ProForma 1</vt:lpstr>
      <vt:lpstr>RealtyRates</vt:lpstr>
      <vt:lpstr>Sheet1</vt:lpstr>
      <vt:lpstr>Sheet2</vt:lpstr>
      <vt:lpstr>Sheet3</vt:lpstr>
      <vt:lpstr>'ProForma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Victoria Colangelo</cp:lastModifiedBy>
  <dcterms:created xsi:type="dcterms:W3CDTF">2020-08-31T21:14:16Z</dcterms:created>
  <dcterms:modified xsi:type="dcterms:W3CDTF">2023-06-29T20:52:24Z</dcterms:modified>
</cp:coreProperties>
</file>